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195" windowHeight="4395" tabRatio="941" activeTab="0"/>
  </bookViews>
  <sheets>
    <sheet name="Organico con doc. agg.to 27-8 " sheetId="1" r:id="rId1"/>
  </sheets>
  <definedNames>
    <definedName name="_xlnm._FilterDatabase" localSheetId="0" hidden="1">'Organico con doc. agg.to 27-8 '!$A$1:$H$374</definedName>
  </definedNames>
  <calcPr fullCalcOnLoad="1"/>
</workbook>
</file>

<file path=xl/sharedStrings.xml><?xml version="1.0" encoding="utf-8"?>
<sst xmlns="http://schemas.openxmlformats.org/spreadsheetml/2006/main" count="1406" uniqueCount="416">
  <si>
    <t>GIOVANNI</t>
  </si>
  <si>
    <t>MANZI</t>
  </si>
  <si>
    <t>PAOLO</t>
  </si>
  <si>
    <t>GIOVANNA</t>
  </si>
  <si>
    <t>PAOLA</t>
  </si>
  <si>
    <t>FRANCESCA</t>
  </si>
  <si>
    <t>GOLIN</t>
  </si>
  <si>
    <t>LUISA</t>
  </si>
  <si>
    <t>ANNA</t>
  </si>
  <si>
    <t>PIAZZOLLA</t>
  </si>
  <si>
    <t>NUNZIA</t>
  </si>
  <si>
    <t>ROMANO</t>
  </si>
  <si>
    <t>LUIGI</t>
  </si>
  <si>
    <t>SEGNA</t>
  </si>
  <si>
    <t>LAURA</t>
  </si>
  <si>
    <t>SUELOTTO</t>
  </si>
  <si>
    <t>OSCAR LUIGI</t>
  </si>
  <si>
    <t>CHIARA</t>
  </si>
  <si>
    <t>ANTONIO</t>
  </si>
  <si>
    <t>ALBIERO</t>
  </si>
  <si>
    <t>LUISANGELA</t>
  </si>
  <si>
    <t>ANGELI</t>
  </si>
  <si>
    <t>LORENA</t>
  </si>
  <si>
    <t>ARANZULLA</t>
  </si>
  <si>
    <t>FILIPPA</t>
  </si>
  <si>
    <t>BOVE</t>
  </si>
  <si>
    <t>MAURINA</t>
  </si>
  <si>
    <t>CARGIOLLI</t>
  </si>
  <si>
    <t>BARBARA</t>
  </si>
  <si>
    <t>CORONA</t>
  </si>
  <si>
    <t>TIZIANA</t>
  </si>
  <si>
    <t>CRISAFULLI</t>
  </si>
  <si>
    <t>SANTINA</t>
  </si>
  <si>
    <t>DEL GRANDE</t>
  </si>
  <si>
    <t>ALESSANDRA</t>
  </si>
  <si>
    <t>GENNARO</t>
  </si>
  <si>
    <t>SILVANA</t>
  </si>
  <si>
    <t>GERVASI</t>
  </si>
  <si>
    <t>CARMELA</t>
  </si>
  <si>
    <t>IOVINE</t>
  </si>
  <si>
    <t>PATRIZIA</t>
  </si>
  <si>
    <t>LOVO</t>
  </si>
  <si>
    <t>ZEILA</t>
  </si>
  <si>
    <t>MARTINELLO</t>
  </si>
  <si>
    <t>EMANUELA</t>
  </si>
  <si>
    <t>MASSIGNANI</t>
  </si>
  <si>
    <t>MIGLIETTA</t>
  </si>
  <si>
    <t>MILAN</t>
  </si>
  <si>
    <t>PASQUALINA</t>
  </si>
  <si>
    <t>ROSSATO</t>
  </si>
  <si>
    <t>SAMBUGARO</t>
  </si>
  <si>
    <t>PIERANTONIO</t>
  </si>
  <si>
    <t>SORU</t>
  </si>
  <si>
    <t>SOTTILE</t>
  </si>
  <si>
    <t>GIUSEPPA</t>
  </si>
  <si>
    <t>TARGON</t>
  </si>
  <si>
    <t>ADRIANA</t>
  </si>
  <si>
    <t>TOGNATO</t>
  </si>
  <si>
    <t>GIULIA</t>
  </si>
  <si>
    <t>ZANELLA</t>
  </si>
  <si>
    <t>AD01</t>
  </si>
  <si>
    <t>AD02</t>
  </si>
  <si>
    <t>AD03</t>
  </si>
  <si>
    <t>AD04</t>
  </si>
  <si>
    <t>VIRI00601T</t>
  </si>
  <si>
    <t>VIPC04000X</t>
  </si>
  <si>
    <t>VIRI011019</t>
  </si>
  <si>
    <t>VIRI00701N</t>
  </si>
  <si>
    <t>VITD007018</t>
  </si>
  <si>
    <t>VIRC007011</t>
  </si>
  <si>
    <t>VISD020008</t>
  </si>
  <si>
    <t>VIRH010001</t>
  </si>
  <si>
    <t>VIPM009015</t>
  </si>
  <si>
    <t>VISL009011</t>
  </si>
  <si>
    <t>VITF06000A</t>
  </si>
  <si>
    <t>VIRI03002Q</t>
  </si>
  <si>
    <t>VIRI00301A</t>
  </si>
  <si>
    <t>VISL00101A</t>
  </si>
  <si>
    <t>VIRI05000V</t>
  </si>
  <si>
    <t>VIPM010008</t>
  </si>
  <si>
    <t>PADOVAN</t>
  </si>
  <si>
    <t>MARIA PAOLA</t>
  </si>
  <si>
    <t>VISL01301L</t>
  </si>
  <si>
    <t>CORNALE</t>
  </si>
  <si>
    <t>SCHIAFONE</t>
  </si>
  <si>
    <t>ISABELLA</t>
  </si>
  <si>
    <t>DANIELA</t>
  </si>
  <si>
    <t>ANNI</t>
  </si>
  <si>
    <t>GIACOMETTI</t>
  </si>
  <si>
    <t>FLORIO</t>
  </si>
  <si>
    <t>GIANNA MARIA</t>
  </si>
  <si>
    <t>VIPC02000P</t>
  </si>
  <si>
    <t>BASCELLI</t>
  </si>
  <si>
    <t>FALIVENE</t>
  </si>
  <si>
    <t>POTENZA</t>
  </si>
  <si>
    <t>FRANCESCO</t>
  </si>
  <si>
    <t>ADAMI</t>
  </si>
  <si>
    <t>IDA MARINA</t>
  </si>
  <si>
    <t>ARGANO</t>
  </si>
  <si>
    <t>GIUSEPPE</t>
  </si>
  <si>
    <t>BENELLA</t>
  </si>
  <si>
    <t>MARCO</t>
  </si>
  <si>
    <t>PETULLA'</t>
  </si>
  <si>
    <t>STRADA</t>
  </si>
  <si>
    <t>GIOVANNA MARIA</t>
  </si>
  <si>
    <t>VIERO</t>
  </si>
  <si>
    <t>MANUELA</t>
  </si>
  <si>
    <t>ZACCARI</t>
  </si>
  <si>
    <t>MICHELINA</t>
  </si>
  <si>
    <t>ZUCCHELLI</t>
  </si>
  <si>
    <t>BORTIGNON</t>
  </si>
  <si>
    <t>ALBERTA</t>
  </si>
  <si>
    <t>ANDREA</t>
  </si>
  <si>
    <t>LAGO</t>
  </si>
  <si>
    <t>MAURO</t>
  </si>
  <si>
    <t>ROBERTO</t>
  </si>
  <si>
    <t>LORENZA</t>
  </si>
  <si>
    <t>SANTILLI</t>
  </si>
  <si>
    <t>IUVANITA</t>
  </si>
  <si>
    <t>QUAGLI</t>
  </si>
  <si>
    <t>VIRA014015</t>
  </si>
  <si>
    <t>LAURIA</t>
  </si>
  <si>
    <t>GRAZIELLA</t>
  </si>
  <si>
    <t>PACE</t>
  </si>
  <si>
    <t>ALBERTO</t>
  </si>
  <si>
    <t>CAPUANO</t>
  </si>
  <si>
    <t>EUGENIO</t>
  </si>
  <si>
    <t>FAILLA</t>
  </si>
  <si>
    <t>FEDERICA ANNA</t>
  </si>
  <si>
    <t>GNESATO</t>
  </si>
  <si>
    <t>STEFANO</t>
  </si>
  <si>
    <t>LA BELLA</t>
  </si>
  <si>
    <t>MARIANGELA</t>
  </si>
  <si>
    <t xml:space="preserve">LYONS </t>
  </si>
  <si>
    <t>LOUIS THOMAS</t>
  </si>
  <si>
    <t>PAROLLO</t>
  </si>
  <si>
    <t>MARTA</t>
  </si>
  <si>
    <t>SCHILLACI</t>
  </si>
  <si>
    <t>ONOFRIO</t>
  </si>
  <si>
    <t>CAMPOLO</t>
  </si>
  <si>
    <t>MASSIMO</t>
  </si>
  <si>
    <t>LILIANA</t>
  </si>
  <si>
    <t>DE LALLO</t>
  </si>
  <si>
    <t>LUCIA</t>
  </si>
  <si>
    <t>CALLEGARO</t>
  </si>
  <si>
    <t>VIPS05000N</t>
  </si>
  <si>
    <t>codice scuola</t>
  </si>
  <si>
    <t>comune</t>
  </si>
  <si>
    <t>ore posto</t>
  </si>
  <si>
    <t>denominazione scuola</t>
  </si>
  <si>
    <t>nome docente</t>
  </si>
  <si>
    <t>cognome docente</t>
  </si>
  <si>
    <t>tipo posto</t>
  </si>
  <si>
    <t>SCHIO</t>
  </si>
  <si>
    <t>THIENE</t>
  </si>
  <si>
    <t>TITOLARE DOS</t>
  </si>
  <si>
    <t>SILVIA</t>
  </si>
  <si>
    <t>VALDAGNO</t>
  </si>
  <si>
    <t>ELIDE</t>
  </si>
  <si>
    <t>BIOLO</t>
  </si>
  <si>
    <t>VICENZA</t>
  </si>
  <si>
    <t>MARIA TERESA</t>
  </si>
  <si>
    <t>CAPANNA</t>
  </si>
  <si>
    <t>FORTUNATA</t>
  </si>
  <si>
    <t>D'ANNA</t>
  </si>
  <si>
    <t>ROBERTA</t>
  </si>
  <si>
    <t>NICOLA</t>
  </si>
  <si>
    <t>PANICCIARI</t>
  </si>
  <si>
    <t>MARIA</t>
  </si>
  <si>
    <t>SCAGLIONE</t>
  </si>
  <si>
    <t>CARLA</t>
  </si>
  <si>
    <t>VIVIANA</t>
  </si>
  <si>
    <t>BARLETTA</t>
  </si>
  <si>
    <t>ASIAGO</t>
  </si>
  <si>
    <t>CAZZOLARO</t>
  </si>
  <si>
    <t>MARTINELLI</t>
  </si>
  <si>
    <t>GIACOMA PATRIZIA</t>
  </si>
  <si>
    <t>PIZZO</t>
  </si>
  <si>
    <t>ROSSANA</t>
  </si>
  <si>
    <t>MAGRO</t>
  </si>
  <si>
    <t>ALOISIO</t>
  </si>
  <si>
    <t>DAL BO</t>
  </si>
  <si>
    <t>BREGANZE</t>
  </si>
  <si>
    <t>LONIGO</t>
  </si>
  <si>
    <t>GIUSEPPA ANTONIA</t>
  </si>
  <si>
    <t>CARLUCCIO</t>
  </si>
  <si>
    <t>MONICA</t>
  </si>
  <si>
    <t>RITA FRANCESCA</t>
  </si>
  <si>
    <t>ALATI</t>
  </si>
  <si>
    <t>NOVE</t>
  </si>
  <si>
    <t>CARLETTA</t>
  </si>
  <si>
    <t>MASTROTTO</t>
  </si>
  <si>
    <t>RECOARO TERME</t>
  </si>
  <si>
    <t>ALDO</t>
  </si>
  <si>
    <t>AMOIA</t>
  </si>
  <si>
    <t>LOSER</t>
  </si>
  <si>
    <t xml:space="preserve">Area </t>
  </si>
  <si>
    <t>VIRC01701G</t>
  </si>
  <si>
    <t>VIRC01601Q</t>
  </si>
  <si>
    <t>VIRF018015</t>
  </si>
  <si>
    <t>VITF05000Q</t>
  </si>
  <si>
    <t>LA VERDE</t>
  </si>
  <si>
    <t>LOREDANA</t>
  </si>
  <si>
    <t>PERUZZI</t>
  </si>
  <si>
    <t>VALENTINA</t>
  </si>
  <si>
    <t>CERETTA</t>
  </si>
  <si>
    <t>FABIOLA</t>
  </si>
  <si>
    <t>RIELLO</t>
  </si>
  <si>
    <t>MARGHERITA</t>
  </si>
  <si>
    <t>ARZIGNANO</t>
  </si>
  <si>
    <t>VIPS002019</t>
  </si>
  <si>
    <t>VITD002015</t>
  </si>
  <si>
    <t>VITF010009</t>
  </si>
  <si>
    <t>VIPS00601L</t>
  </si>
  <si>
    <t>VITD00601C</t>
  </si>
  <si>
    <t>VITA014011</t>
  </si>
  <si>
    <t>VITD01701V</t>
  </si>
  <si>
    <t>VITD05000D</t>
  </si>
  <si>
    <t>VITA01000L</t>
  </si>
  <si>
    <t>VITD01101X</t>
  </si>
  <si>
    <t>VITD00401R</t>
  </si>
  <si>
    <t>VIPS004011</t>
  </si>
  <si>
    <t>VIRI03000N</t>
  </si>
  <si>
    <t>VIPS040003</t>
  </si>
  <si>
    <t>VIPC05000E</t>
  </si>
  <si>
    <t>VITD003011</t>
  </si>
  <si>
    <t>VISL01901G</t>
  </si>
  <si>
    <t>VITL013012</t>
  </si>
  <si>
    <t>VITD016013</t>
  </si>
  <si>
    <t>VITD010003</t>
  </si>
  <si>
    <t>VISL01801Q</t>
  </si>
  <si>
    <t>VITD09000X</t>
  </si>
  <si>
    <t>DOMENICO</t>
  </si>
  <si>
    <t>POSTO ACCANTONATO</t>
  </si>
  <si>
    <t>CHIAPPERINI</t>
  </si>
  <si>
    <t>CANZONIERI</t>
  </si>
  <si>
    <t>LO IACONO</t>
  </si>
  <si>
    <t>GRECO</t>
  </si>
  <si>
    <t>CASSESE</t>
  </si>
  <si>
    <t>PLATIA</t>
  </si>
  <si>
    <t>CALOGERO</t>
  </si>
  <si>
    <t>SINAGUGLIA</t>
  </si>
  <si>
    <t>AMBROSIANO</t>
  </si>
  <si>
    <t>VITF03000E</t>
  </si>
  <si>
    <t>UTILIZZAZIONE</t>
  </si>
  <si>
    <t>CARDELLA</t>
  </si>
  <si>
    <t>DISCONZI</t>
  </si>
  <si>
    <t>ARIANNA M.</t>
  </si>
  <si>
    <t>MISTRETTA</t>
  </si>
  <si>
    <t>PIA</t>
  </si>
  <si>
    <t>MONASTRA</t>
  </si>
  <si>
    <t>MASCIA</t>
  </si>
  <si>
    <t>DAMIANO</t>
  </si>
  <si>
    <t>PICCOLO</t>
  </si>
  <si>
    <t>TORTORELLA</t>
  </si>
  <si>
    <t>STEFANIA</t>
  </si>
  <si>
    <t>NOTO</t>
  </si>
  <si>
    <t>DAVIDE</t>
  </si>
  <si>
    <t>DELICATO</t>
  </si>
  <si>
    <t>ANGUZZA</t>
  </si>
  <si>
    <t>PAOLA NATALIA</t>
  </si>
  <si>
    <t>TIPO POSTO</t>
  </si>
  <si>
    <t>NEO TITOLARE DOS</t>
  </si>
  <si>
    <t>VITF02000X</t>
  </si>
  <si>
    <t>VITF040005</t>
  </si>
  <si>
    <t>RIVELA</t>
  </si>
  <si>
    <t>ZANANDREA</t>
  </si>
  <si>
    <t>ANTONIA MARIA</t>
  </si>
  <si>
    <t>CACCETTA</t>
  </si>
  <si>
    <t>CAVAZZIN</t>
  </si>
  <si>
    <t>CALEARI</t>
  </si>
  <si>
    <t>ANTELMI</t>
  </si>
  <si>
    <t>ANGELA</t>
  </si>
  <si>
    <t>ROCCO</t>
  </si>
  <si>
    <t>BOGGIA</t>
  </si>
  <si>
    <t>LORELLA BERNARDETTA</t>
  </si>
  <si>
    <t>MARAFIOTI</t>
  </si>
  <si>
    <t>RAO</t>
  </si>
  <si>
    <t>PANZERA</t>
  </si>
  <si>
    <t>ENRICO MARIA</t>
  </si>
  <si>
    <t>ANNECCHINI</t>
  </si>
  <si>
    <t>MANZARDO</t>
  </si>
  <si>
    <t>INCARICO T.D.</t>
  </si>
  <si>
    <t xml:space="preserve">MANFREDA </t>
  </si>
  <si>
    <t>GIANLUCA</t>
  </si>
  <si>
    <t>METE</t>
  </si>
  <si>
    <t>PIETRO</t>
  </si>
  <si>
    <t>PETRONE</t>
  </si>
  <si>
    <t>CARBONE</t>
  </si>
  <si>
    <t>CATERINA</t>
  </si>
  <si>
    <t xml:space="preserve">COSTANTINO </t>
  </si>
  <si>
    <t>VITE019012</t>
  </si>
  <si>
    <t>AASEGNAZIONE PROVVISORIA</t>
  </si>
  <si>
    <t>VIRI004016</t>
  </si>
  <si>
    <t>ISTITUTO</t>
  </si>
  <si>
    <t>COMUNE</t>
  </si>
  <si>
    <t>CODICE</t>
  </si>
  <si>
    <t>ARTUSI IPSSAR</t>
  </si>
  <si>
    <t>BOSCARDIN ITAS</t>
  </si>
  <si>
    <t>BOSCARDIN LA</t>
  </si>
  <si>
    <t>BROCCHI LC</t>
  </si>
  <si>
    <t>BASSANO DEL GRAPPA</t>
  </si>
  <si>
    <t>CANOVA ITG</t>
  </si>
  <si>
    <t>CANOVA ITG-SER</t>
  </si>
  <si>
    <t>VITL01351B</t>
  </si>
  <si>
    <t>CANOVA LA</t>
  </si>
  <si>
    <t>CECCATO A. ITCG</t>
  </si>
  <si>
    <t>VITD02000N</t>
  </si>
  <si>
    <t>CECCATO S. IPSCT</t>
  </si>
  <si>
    <t>MONTECCHIO M.</t>
  </si>
  <si>
    <t>CECCATO S. IPSIA</t>
  </si>
  <si>
    <t>CECCATO S. ITC</t>
  </si>
  <si>
    <t>CHILESOTTI ITI</t>
  </si>
  <si>
    <t>CORRADINI LC</t>
  </si>
  <si>
    <t>DA PONTE LS</t>
  </si>
  <si>
    <t>VIPS010007</t>
  </si>
  <si>
    <t>DA SCHIO IPSSCT</t>
  </si>
  <si>
    <t xml:space="preserve">DA SCHIO IPSSCT-SER </t>
  </si>
  <si>
    <t>VIRC016515</t>
  </si>
  <si>
    <t>DA SCHIO ITC</t>
  </si>
  <si>
    <t>DA VINCI ITC</t>
  </si>
  <si>
    <t>DA VINCI ITC-SER</t>
  </si>
  <si>
    <t>VITD00251E</t>
  </si>
  <si>
    <t>DA VINCI LS</t>
  </si>
  <si>
    <t>DE FABRIS IA</t>
  </si>
  <si>
    <t>DE PRETTO ITI</t>
  </si>
  <si>
    <t>EINAUDI ITCG</t>
  </si>
  <si>
    <t>EINAUDI ITCG-SER</t>
  </si>
  <si>
    <t>VITD05050V</t>
  </si>
  <si>
    <t>FERMI ITI</t>
  </si>
  <si>
    <t>FOGAZZARO LSS</t>
  </si>
  <si>
    <t>FUSINIERI ITC</t>
  </si>
  <si>
    <t>FUSINIERI ITC-SER</t>
  </si>
  <si>
    <t>VITD01050C</t>
  </si>
  <si>
    <t>GALILEI ITI</t>
  </si>
  <si>
    <t>GARBIN IPSIA (SC)</t>
  </si>
  <si>
    <t>GARBIN IPSIA (TH)</t>
  </si>
  <si>
    <t>LAMPERTICO IPSIA</t>
  </si>
  <si>
    <t>LIOY LS</t>
  </si>
  <si>
    <t>VIPS02000T</t>
  </si>
  <si>
    <t>LUZZATTI IPSIA</t>
  </si>
  <si>
    <t>LUZZATTI ITC</t>
  </si>
  <si>
    <t>MARTINI LA</t>
  </si>
  <si>
    <t>MARTINI LSS</t>
  </si>
  <si>
    <t>MARZOTTO ITI</t>
  </si>
  <si>
    <t>MASOTTO IPSIA</t>
  </si>
  <si>
    <t>NOVENTA V.</t>
  </si>
  <si>
    <t>MASOTTO ITC</t>
  </si>
  <si>
    <t>MASOTTO ITI</t>
  </si>
  <si>
    <t>VITF004013</t>
  </si>
  <si>
    <t>MASOTTO LS</t>
  </si>
  <si>
    <t>MONTAGNA IPSS</t>
  </si>
  <si>
    <t>VIRF01851E</t>
  </si>
  <si>
    <t>MONTAGNA IPSS-SER</t>
  </si>
  <si>
    <t>MONTAGNA LA</t>
  </si>
  <si>
    <t>PAROLINI IPSAA</t>
  </si>
  <si>
    <t>PAROLINI IPSSA-s.c.</t>
  </si>
  <si>
    <t>VIRA014026</t>
  </si>
  <si>
    <t>PAROLINI ITA</t>
  </si>
  <si>
    <t>PASINI ITCG</t>
  </si>
  <si>
    <t>VITD030008</t>
  </si>
  <si>
    <t>PERTILE ITC</t>
  </si>
  <si>
    <t>PERTILE LS</t>
  </si>
  <si>
    <t>PIGAFETTA LC</t>
  </si>
  <si>
    <t>VIPC010004</t>
  </si>
  <si>
    <t>PIOVENE ITC</t>
  </si>
  <si>
    <t>QUADRI LS</t>
  </si>
  <si>
    <t>REMONDINI IPSCT</t>
  </si>
  <si>
    <t>REMONDINI IPSCT-SER</t>
  </si>
  <si>
    <t>VIRC017511</t>
  </si>
  <si>
    <t>REMONDINI ITC</t>
  </si>
  <si>
    <t>REMONDINI ITC-SER</t>
  </si>
  <si>
    <t>VITD017507</t>
  </si>
  <si>
    <t>ROSSI ITI</t>
  </si>
  <si>
    <t>ROSSI ITI-SER</t>
  </si>
  <si>
    <t>VITF020509</t>
  </si>
  <si>
    <t>SARTORI IPSIA</t>
  </si>
  <si>
    <t>SARTORI ITC</t>
  </si>
  <si>
    <t>SARTORI LS</t>
  </si>
  <si>
    <t>VIPS011014</t>
  </si>
  <si>
    <t>SCOTTON IPSIA (BA)</t>
  </si>
  <si>
    <t>VIRI02101X</t>
  </si>
  <si>
    <t>SCOTTON IPSIA (BR)</t>
  </si>
  <si>
    <t>VIRI021021</t>
  </si>
  <si>
    <t>SCOTTON ITI</t>
  </si>
  <si>
    <t>VITF02101R</t>
  </si>
  <si>
    <t>TRENTIN ITA</t>
  </si>
  <si>
    <t>TRISSINO LA</t>
  </si>
  <si>
    <t>TRISSINO LA-SER</t>
  </si>
  <si>
    <t>VISL00151Q</t>
  </si>
  <si>
    <t>TRISSINO LC</t>
  </si>
  <si>
    <t>VIPC00101A</t>
  </si>
  <si>
    <t>TRON LS</t>
  </si>
  <si>
    <t>ZANELLA LC</t>
  </si>
  <si>
    <t>AREA</t>
  </si>
  <si>
    <t>PERTILE IPSIA</t>
  </si>
  <si>
    <t>CECCHINATO</t>
  </si>
  <si>
    <t>EMANUELE</t>
  </si>
  <si>
    <t>VINCENZO</t>
  </si>
  <si>
    <t>NIZZOLI</t>
  </si>
  <si>
    <t>CASTRONOVO</t>
  </si>
  <si>
    <t>COSTA</t>
  </si>
  <si>
    <t>CARUSO</t>
  </si>
  <si>
    <t>PIER LUIGI</t>
  </si>
  <si>
    <t>MARIAGRAZIA</t>
  </si>
  <si>
    <t>POSTO ACC.</t>
  </si>
  <si>
    <t>GARGANO</t>
  </si>
  <si>
    <t>DI FUCCIA</t>
  </si>
  <si>
    <t>FULGIONE</t>
  </si>
  <si>
    <t>COSIMO</t>
  </si>
  <si>
    <t>SALVATO</t>
  </si>
  <si>
    <t>TRENTIN</t>
  </si>
  <si>
    <t>LUCIANA</t>
  </si>
  <si>
    <t>DONATI</t>
  </si>
  <si>
    <t>ROLANDO</t>
  </si>
  <si>
    <t>CONSOLINI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</si>
</sst>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-[$€]\ * #,##0.00_-;\-[$€]\ * #,##0.00_-;_-[$€]\ * &quot;-&quot;??_-;_-@_-"/>
    <numFmt numFmtId="179" formatCode="0.0000"/>
    <numFmt numFmtId="180" formatCode="0.000"/>
    <numFmt numFmtId="181" formatCode="0.0"/>
  </numFmts>
  <fonts count="1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color indexed="10"/>
      <name val="Arial Narrow"/>
      <family val="2"/>
    </font>
    <font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1" xfId="20" applyFont="1" applyFill="1" applyBorder="1" applyAlignment="1">
      <alignment horizontal="left" wrapText="1"/>
      <protection/>
    </xf>
    <xf numFmtId="0" fontId="8" fillId="0" borderId="1" xfId="20" applyFont="1" applyFill="1" applyBorder="1" applyAlignment="1">
      <alignment horizontal="left" wrapText="1"/>
      <protection/>
    </xf>
    <xf numFmtId="0" fontId="9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20" applyFont="1" applyFill="1" applyBorder="1" applyAlignment="1">
      <alignment horizontal="left" wrapText="1"/>
      <protection/>
    </xf>
    <xf numFmtId="0" fontId="4" fillId="0" borderId="1" xfId="20" applyFont="1" applyFill="1" applyBorder="1" applyAlignment="1">
      <alignment horizontal="left" wrapText="1"/>
      <protection/>
    </xf>
    <xf numFmtId="0" fontId="10" fillId="0" borderId="1" xfId="20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shrinkToFit="1"/>
    </xf>
    <xf numFmtId="0" fontId="4" fillId="0" borderId="1" xfId="20" applyFont="1" applyFill="1" applyBorder="1" applyAlignment="1">
      <alignment horizontal="left" shrinkToFit="1"/>
      <protection/>
    </xf>
    <xf numFmtId="0" fontId="8" fillId="0" borderId="1" xfId="20" applyFont="1" applyFill="1" applyBorder="1" applyAlignment="1">
      <alignment horizontal="left" wrapText="1"/>
      <protection/>
    </xf>
    <xf numFmtId="0" fontId="9" fillId="0" borderId="1" xfId="0" applyFont="1" applyFill="1" applyBorder="1" applyAlignment="1">
      <alignment/>
    </xf>
    <xf numFmtId="0" fontId="7" fillId="0" borderId="1" xfId="20" applyFont="1" applyFill="1" applyBorder="1" applyAlignment="1">
      <alignment horizontal="left" wrapText="1"/>
      <protection/>
    </xf>
    <xf numFmtId="0" fontId="4" fillId="2" borderId="1" xfId="20" applyFont="1" applyFill="1" applyBorder="1" applyAlignment="1">
      <alignment horizontal="left" wrapText="1"/>
      <protection/>
    </xf>
    <xf numFmtId="0" fontId="4" fillId="2" borderId="1" xfId="0" applyFont="1" applyFill="1" applyBorder="1" applyAlignment="1">
      <alignment horizontal="left"/>
    </xf>
    <xf numFmtId="0" fontId="8" fillId="2" borderId="1" xfId="20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1" xfId="20" applyFont="1" applyFill="1" applyBorder="1" applyAlignment="1">
      <alignment horizontal="left" shrinkToFit="1"/>
      <protection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1" xfId="20" applyFont="1" applyFill="1" applyBorder="1" applyAlignment="1">
      <alignment horizontal="left" shrinkToFit="1"/>
      <protection/>
    </xf>
    <xf numFmtId="0" fontId="16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1" fillId="0" borderId="1" xfId="20" applyFont="1" applyFill="1" applyBorder="1" applyAlignment="1">
      <alignment horizontal="left" wrapText="1"/>
      <protection/>
    </xf>
    <xf numFmtId="0" fontId="16" fillId="0" borderId="1" xfId="0" applyFont="1" applyFill="1" applyBorder="1" applyAlignment="1" quotePrefix="1">
      <alignment/>
    </xf>
    <xf numFmtId="0" fontId="4" fillId="0" borderId="1" xfId="0" applyFont="1" applyFill="1" applyBorder="1" applyAlignment="1">
      <alignment horizontal="left" shrinkToFit="1"/>
    </xf>
    <xf numFmtId="0" fontId="16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shrinkToFit="1"/>
    </xf>
    <xf numFmtId="0" fontId="11" fillId="2" borderId="1" xfId="20" applyFont="1" applyFill="1" applyBorder="1" applyAlignment="1">
      <alignment horizontal="left" wrapText="1"/>
      <protection/>
    </xf>
    <xf numFmtId="0" fontId="4" fillId="2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/>
    </xf>
    <xf numFmtId="0" fontId="8" fillId="2" borderId="1" xfId="20" applyFont="1" applyFill="1" applyBorder="1" applyAlignment="1">
      <alignment horizontal="left" shrinkToFit="1"/>
      <protection/>
    </xf>
    <xf numFmtId="0" fontId="4" fillId="2" borderId="1" xfId="20" applyFont="1" applyFill="1" applyBorder="1" applyAlignment="1">
      <alignment horizontal="left" shrinkToFit="1"/>
      <protection/>
    </xf>
    <xf numFmtId="0" fontId="8" fillId="3" borderId="1" xfId="20" applyFont="1" applyFill="1" applyBorder="1" applyAlignment="1">
      <alignment horizontal="left" wrapText="1"/>
      <protection/>
    </xf>
    <xf numFmtId="0" fontId="4" fillId="3" borderId="1" xfId="20" applyFont="1" applyFill="1" applyBorder="1" applyAlignment="1">
      <alignment horizontal="left" shrinkToFit="1"/>
      <protection/>
    </xf>
    <xf numFmtId="0" fontId="4" fillId="3" borderId="1" xfId="20" applyFont="1" applyFill="1" applyBorder="1" applyAlignment="1">
      <alignment horizontal="left" wrapText="1"/>
      <protection/>
    </xf>
    <xf numFmtId="0" fontId="16" fillId="0" borderId="0" xfId="0" applyNumberFormat="1" applyFont="1" applyFill="1" applyBorder="1" applyAlignment="1">
      <alignment/>
    </xf>
    <xf numFmtId="0" fontId="4" fillId="2" borderId="0" xfId="20" applyFont="1" applyFill="1" applyBorder="1" applyAlignment="1">
      <alignment horizontal="left" wrapText="1"/>
      <protection/>
    </xf>
    <xf numFmtId="0" fontId="8" fillId="2" borderId="0" xfId="20" applyFont="1" applyFill="1" applyBorder="1" applyAlignment="1">
      <alignment horizontal="left" wrapText="1"/>
      <protection/>
    </xf>
    <xf numFmtId="0" fontId="4" fillId="4" borderId="1" xfId="0" applyFont="1" applyFill="1" applyBorder="1" applyAlignment="1">
      <alignment/>
    </xf>
    <xf numFmtId="0" fontId="8" fillId="4" borderId="1" xfId="20" applyFont="1" applyFill="1" applyBorder="1" applyAlignment="1">
      <alignment horizontal="left" wrapText="1"/>
      <protection/>
    </xf>
    <xf numFmtId="0" fontId="4" fillId="4" borderId="1" xfId="20" applyFont="1" applyFill="1" applyBorder="1" applyAlignment="1">
      <alignment horizontal="left" wrapText="1"/>
      <protection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riassunto" xfId="20"/>
    <cellStyle name="Percent" xfId="21"/>
    <cellStyle name="Currency" xfId="22"/>
    <cellStyle name="Currency [0]" xfId="2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781050</xdr:colOff>
      <xdr:row>0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8"/>
  <sheetViews>
    <sheetView tabSelected="1" workbookViewId="0" topLeftCell="A348">
      <selection activeCell="E376" sqref="E376"/>
    </sheetView>
  </sheetViews>
  <sheetFormatPr defaultColWidth="6.10546875" defaultRowHeight="15"/>
  <cols>
    <col min="1" max="1" width="15.5546875" style="10" customWidth="1"/>
    <col min="2" max="2" width="9.88671875" style="5" customWidth="1"/>
    <col min="3" max="3" width="11.4453125" style="10" customWidth="1"/>
    <col min="4" max="4" width="13.88671875" style="5" customWidth="1"/>
    <col min="5" max="5" width="10.3359375" style="5" customWidth="1"/>
    <col min="6" max="6" width="13.10546875" style="5" customWidth="1"/>
    <col min="7" max="7" width="15.77734375" style="5" customWidth="1"/>
    <col min="8" max="8" width="13.77734375" style="10" customWidth="1"/>
    <col min="9" max="9" width="6.10546875" style="5" customWidth="1"/>
    <col min="10" max="10" width="18.77734375" style="5" customWidth="1"/>
    <col min="11" max="11" width="6.10546875" style="5" customWidth="1"/>
    <col min="12" max="12" width="19.4453125" style="18" customWidth="1"/>
    <col min="13" max="13" width="19.99609375" style="18" customWidth="1"/>
    <col min="14" max="14" width="9.10546875" style="18" customWidth="1"/>
    <col min="15" max="16384" width="6.10546875" style="5" customWidth="1"/>
  </cols>
  <sheetData>
    <row r="1" spans="1:14" s="9" customFormat="1" ht="21" customHeight="1">
      <c r="A1" s="22" t="s">
        <v>149</v>
      </c>
      <c r="B1" s="1" t="s">
        <v>146</v>
      </c>
      <c r="C1" s="22" t="s">
        <v>147</v>
      </c>
      <c r="D1" s="1" t="s">
        <v>196</v>
      </c>
      <c r="E1" s="1" t="s">
        <v>148</v>
      </c>
      <c r="F1" s="14" t="s">
        <v>151</v>
      </c>
      <c r="G1" s="14" t="s">
        <v>150</v>
      </c>
      <c r="H1" s="22" t="s">
        <v>152</v>
      </c>
      <c r="J1" s="9" t="s">
        <v>261</v>
      </c>
      <c r="K1" s="9" t="s">
        <v>394</v>
      </c>
      <c r="L1" s="23" t="s">
        <v>294</v>
      </c>
      <c r="M1" s="24" t="s">
        <v>295</v>
      </c>
      <c r="N1" s="25" t="s">
        <v>296</v>
      </c>
    </row>
    <row r="2" spans="1:14" ht="16.5" customHeight="1">
      <c r="A2" s="11" t="s">
        <v>323</v>
      </c>
      <c r="B2" s="11" t="str">
        <f>IF(ISBLANK(A2)," ",VLOOKUP(A2,L:N,3,FALSE))</f>
        <v>VIPS002019</v>
      </c>
      <c r="C2" s="11" t="str">
        <f>IF(ISBLANK(A2)," ",VLOOKUP(A2,L:N,2,FALSE))</f>
        <v>ARZIGNANO</v>
      </c>
      <c r="D2" s="7" t="s">
        <v>60</v>
      </c>
      <c r="E2" s="2">
        <v>18</v>
      </c>
      <c r="F2" s="2"/>
      <c r="G2" s="2"/>
      <c r="H2" s="11"/>
      <c r="J2" s="4" t="s">
        <v>262</v>
      </c>
      <c r="K2" s="4" t="s">
        <v>60</v>
      </c>
      <c r="L2" s="27" t="s">
        <v>297</v>
      </c>
      <c r="M2" s="28" t="s">
        <v>192</v>
      </c>
      <c r="N2" s="29" t="s">
        <v>71</v>
      </c>
    </row>
    <row r="3" spans="1:14" ht="16.5" customHeight="1">
      <c r="A3" s="11" t="s">
        <v>323</v>
      </c>
      <c r="B3" s="11" t="str">
        <f>IF(ISBLANK(A3)," ",VLOOKUP(A3,L:N,3,FALSE))</f>
        <v>VIPS002019</v>
      </c>
      <c r="C3" s="11" t="str">
        <f>IF(ISBLANK(A3)," ",VLOOKUP(A3,L:N,2,FALSE))</f>
        <v>ARZIGNANO</v>
      </c>
      <c r="D3" s="7" t="s">
        <v>60</v>
      </c>
      <c r="E3" s="2">
        <v>18</v>
      </c>
      <c r="F3" s="2"/>
      <c r="G3" s="2"/>
      <c r="H3" s="11"/>
      <c r="J3" s="4" t="s">
        <v>233</v>
      </c>
      <c r="K3" s="4" t="s">
        <v>61</v>
      </c>
      <c r="L3" s="27" t="s">
        <v>298</v>
      </c>
      <c r="M3" s="28" t="s">
        <v>160</v>
      </c>
      <c r="N3" s="29" t="s">
        <v>291</v>
      </c>
    </row>
    <row r="4" spans="1:14" ht="16.5" customHeight="1">
      <c r="A4" s="11" t="s">
        <v>323</v>
      </c>
      <c r="B4" s="11" t="str">
        <f>IF(ISBLANK(A4)," ",VLOOKUP(A4,L:N,3,FALSE))</f>
        <v>VIPS002019</v>
      </c>
      <c r="C4" s="11" t="str">
        <f>IF(ISBLANK(A4)," ",VLOOKUP(A4,L:N,2,FALSE))</f>
        <v>ARZIGNANO</v>
      </c>
      <c r="D4" s="7" t="s">
        <v>61</v>
      </c>
      <c r="E4" s="2">
        <v>18</v>
      </c>
      <c r="F4" s="2"/>
      <c r="G4" s="2"/>
      <c r="H4" s="11"/>
      <c r="J4" s="4" t="s">
        <v>155</v>
      </c>
      <c r="K4" s="4" t="s">
        <v>62</v>
      </c>
      <c r="L4" s="27" t="s">
        <v>299</v>
      </c>
      <c r="M4" s="28" t="s">
        <v>160</v>
      </c>
      <c r="N4" s="29" t="s">
        <v>226</v>
      </c>
    </row>
    <row r="5" spans="1:14" ht="16.5" customHeight="1">
      <c r="A5" s="11" t="s">
        <v>323</v>
      </c>
      <c r="B5" s="11" t="str">
        <f>IF(ISBLANK(A5)," ",VLOOKUP(A5,L:N,3,FALSE))</f>
        <v>VIPS002019</v>
      </c>
      <c r="C5" s="11" t="str">
        <f>IF(ISBLANK(A5)," ",VLOOKUP(A5,L:N,2,FALSE))</f>
        <v>ARZIGNANO</v>
      </c>
      <c r="D5" s="7" t="s">
        <v>61</v>
      </c>
      <c r="E5" s="2">
        <v>6</v>
      </c>
      <c r="F5" s="2"/>
      <c r="G5" s="2"/>
      <c r="H5" s="11"/>
      <c r="J5" s="4" t="s">
        <v>244</v>
      </c>
      <c r="K5" s="4" t="s">
        <v>63</v>
      </c>
      <c r="L5" s="27" t="s">
        <v>300</v>
      </c>
      <c r="M5" s="28" t="s">
        <v>301</v>
      </c>
      <c r="N5" s="29" t="s">
        <v>65</v>
      </c>
    </row>
    <row r="6" spans="1:14" ht="16.5" customHeight="1">
      <c r="A6" s="11" t="s">
        <v>334</v>
      </c>
      <c r="B6" s="11" t="str">
        <f>IF(ISBLANK(A6)," ",VLOOKUP(A6,L:N,3,FALSE))</f>
        <v>VITF010009</v>
      </c>
      <c r="C6" s="11" t="str">
        <f>IF(ISBLANK(A6)," ",VLOOKUP(A6,L:N,2,FALSE))</f>
        <v>ARZIGNANO</v>
      </c>
      <c r="D6" s="7" t="s">
        <v>60</v>
      </c>
      <c r="E6" s="2">
        <v>18</v>
      </c>
      <c r="F6" s="2"/>
      <c r="G6" s="2"/>
      <c r="H6" s="11"/>
      <c r="J6" s="4" t="s">
        <v>282</v>
      </c>
      <c r="K6" s="4"/>
      <c r="L6" s="27" t="s">
        <v>302</v>
      </c>
      <c r="M6" s="28" t="s">
        <v>160</v>
      </c>
      <c r="N6" s="29" t="s">
        <v>227</v>
      </c>
    </row>
    <row r="7" spans="1:14" ht="16.5" customHeight="1">
      <c r="A7" s="11" t="s">
        <v>334</v>
      </c>
      <c r="B7" s="11" t="str">
        <f>IF(ISBLANK(A7)," ",VLOOKUP(A7,L:N,3,FALSE))</f>
        <v>VITF010009</v>
      </c>
      <c r="C7" s="11" t="str">
        <f>IF(ISBLANK(A7)," ",VLOOKUP(A7,L:N,2,FALSE))</f>
        <v>ARZIGNANO</v>
      </c>
      <c r="D7" s="7" t="s">
        <v>61</v>
      </c>
      <c r="E7" s="4">
        <v>18</v>
      </c>
      <c r="F7" s="2"/>
      <c r="G7" s="2"/>
      <c r="H7" s="11"/>
      <c r="J7" s="4" t="s">
        <v>292</v>
      </c>
      <c r="K7" s="4"/>
      <c r="L7" s="27" t="s">
        <v>303</v>
      </c>
      <c r="M7" s="28" t="s">
        <v>160</v>
      </c>
      <c r="N7" s="29" t="s">
        <v>304</v>
      </c>
    </row>
    <row r="8" spans="1:14" ht="16.5" customHeight="1">
      <c r="A8" s="11" t="s">
        <v>334</v>
      </c>
      <c r="B8" s="11" t="str">
        <f>IF(ISBLANK(A8)," ",VLOOKUP(A8,L:N,3,FALSE))</f>
        <v>VITF010009</v>
      </c>
      <c r="C8" s="11" t="str">
        <f>IF(ISBLANK(A8)," ",VLOOKUP(A8,L:N,2,FALSE))</f>
        <v>ARZIGNANO</v>
      </c>
      <c r="D8" s="7" t="s">
        <v>62</v>
      </c>
      <c r="E8" s="2">
        <v>6</v>
      </c>
      <c r="F8" s="2"/>
      <c r="G8" s="2"/>
      <c r="H8" s="11"/>
      <c r="L8" s="27" t="s">
        <v>305</v>
      </c>
      <c r="M8" s="28" t="s">
        <v>160</v>
      </c>
      <c r="N8" s="29" t="s">
        <v>82</v>
      </c>
    </row>
    <row r="9" spans="1:14" ht="16.5" customHeight="1">
      <c r="A9" s="11" t="s">
        <v>362</v>
      </c>
      <c r="B9" s="11" t="str">
        <f>IF(ISBLANK(A9)," ",VLOOKUP(A9,L:N,3,FALSE))</f>
        <v>VIPS00601L</v>
      </c>
      <c r="C9" s="11" t="str">
        <f>IF(ISBLANK(A9)," ",VLOOKUP(A9,L:N,2,FALSE))</f>
        <v>ASIAGO</v>
      </c>
      <c r="D9" s="7" t="s">
        <v>60</v>
      </c>
      <c r="E9" s="2">
        <v>6</v>
      </c>
      <c r="F9" s="2"/>
      <c r="G9" s="2"/>
      <c r="H9" s="11"/>
      <c r="L9" s="27" t="s">
        <v>306</v>
      </c>
      <c r="M9" s="28" t="s">
        <v>154</v>
      </c>
      <c r="N9" s="29" t="s">
        <v>307</v>
      </c>
    </row>
    <row r="10" spans="1:14" ht="16.5" customHeight="1">
      <c r="A10" s="11" t="s">
        <v>362</v>
      </c>
      <c r="B10" s="11" t="str">
        <f>IF(ISBLANK(A10)," ",VLOOKUP(A10,L:N,3,FALSE))</f>
        <v>VIPS00601L</v>
      </c>
      <c r="C10" s="11" t="str">
        <f>IF(ISBLANK(A10)," ",VLOOKUP(A10,L:N,2,FALSE))</f>
        <v>ASIAGO</v>
      </c>
      <c r="D10" s="7" t="s">
        <v>61</v>
      </c>
      <c r="E10" s="2">
        <v>6</v>
      </c>
      <c r="F10" s="2"/>
      <c r="G10" s="2"/>
      <c r="H10" s="11"/>
      <c r="L10" s="27" t="s">
        <v>308</v>
      </c>
      <c r="M10" s="31" t="s">
        <v>309</v>
      </c>
      <c r="N10" s="29" t="s">
        <v>69</v>
      </c>
    </row>
    <row r="11" spans="1:14" ht="16.5" customHeight="1">
      <c r="A11" s="11" t="s">
        <v>395</v>
      </c>
      <c r="B11" s="11" t="str">
        <f>IF(ISBLANK(A11)," ",VLOOKUP(A11,L:N,3,FALSE))</f>
        <v>VIRI00601T</v>
      </c>
      <c r="C11" s="11" t="str">
        <f>IF(ISBLANK(A11)," ",VLOOKUP(A11,L:N,2,FALSE))</f>
        <v>ASIAGO</v>
      </c>
      <c r="D11" s="2" t="s">
        <v>60</v>
      </c>
      <c r="E11" s="2">
        <v>6</v>
      </c>
      <c r="F11" s="6"/>
      <c r="G11" s="6"/>
      <c r="H11" s="26"/>
      <c r="L11" s="27" t="s">
        <v>310</v>
      </c>
      <c r="M11" s="31" t="s">
        <v>309</v>
      </c>
      <c r="N11" s="29" t="s">
        <v>67</v>
      </c>
    </row>
    <row r="12" spans="1:14" ht="18.75" customHeight="1">
      <c r="A12" s="11" t="s">
        <v>395</v>
      </c>
      <c r="B12" s="11" t="str">
        <f>IF(ISBLANK(A12)," ",VLOOKUP(A12,L:N,3,FALSE))</f>
        <v>VIRI00601T</v>
      </c>
      <c r="C12" s="11" t="str">
        <f>IF(ISBLANK(A12)," ",VLOOKUP(A12,L:N,2,FALSE))</f>
        <v>ASIAGO</v>
      </c>
      <c r="D12" s="2" t="s">
        <v>60</v>
      </c>
      <c r="E12" s="2">
        <v>18</v>
      </c>
      <c r="F12" s="15" t="s">
        <v>195</v>
      </c>
      <c r="G12" s="15" t="s">
        <v>186</v>
      </c>
      <c r="H12" s="40" t="s">
        <v>155</v>
      </c>
      <c r="L12" s="27" t="s">
        <v>311</v>
      </c>
      <c r="M12" s="28" t="s">
        <v>309</v>
      </c>
      <c r="N12" s="29" t="s">
        <v>68</v>
      </c>
    </row>
    <row r="13" spans="1:14" ht="16.5" customHeight="1">
      <c r="A13" s="11" t="s">
        <v>395</v>
      </c>
      <c r="B13" s="11" t="str">
        <f>IF(ISBLANK(A13)," ",VLOOKUP(A13,L:N,3,FALSE))</f>
        <v>VIRI00601T</v>
      </c>
      <c r="C13" s="11" t="str">
        <f>IF(ISBLANK(A13)," ",VLOOKUP(A13,L:N,2,FALSE))</f>
        <v>ASIAGO</v>
      </c>
      <c r="D13" s="2" t="s">
        <v>61</v>
      </c>
      <c r="E13" s="2">
        <v>18</v>
      </c>
      <c r="F13" s="2"/>
      <c r="G13" s="2"/>
      <c r="H13" s="11"/>
      <c r="L13" s="27" t="s">
        <v>312</v>
      </c>
      <c r="M13" s="31" t="s">
        <v>154</v>
      </c>
      <c r="N13" s="29" t="s">
        <v>74</v>
      </c>
    </row>
    <row r="14" spans="1:14" ht="16.5" customHeight="1">
      <c r="A14" s="11" t="s">
        <v>395</v>
      </c>
      <c r="B14" s="11" t="str">
        <f>IF(ISBLANK(A14)," ",VLOOKUP(A14,L:N,3,FALSE))</f>
        <v>VIRI00601T</v>
      </c>
      <c r="C14" s="11" t="str">
        <f>IF(ISBLANK(A14)," ",VLOOKUP(A14,L:N,2,FALSE))</f>
        <v>ASIAGO</v>
      </c>
      <c r="D14" s="2" t="s">
        <v>61</v>
      </c>
      <c r="E14" s="2">
        <v>9</v>
      </c>
      <c r="F14" s="2"/>
      <c r="G14" s="2"/>
      <c r="H14" s="11"/>
      <c r="L14" s="27" t="s">
        <v>313</v>
      </c>
      <c r="M14" s="28" t="s">
        <v>154</v>
      </c>
      <c r="N14" s="29" t="s">
        <v>91</v>
      </c>
    </row>
    <row r="15" spans="1:14" ht="16.5" customHeight="1">
      <c r="A15" s="11" t="s">
        <v>395</v>
      </c>
      <c r="B15" s="11" t="str">
        <f>IF(ISBLANK(A15)," ",VLOOKUP(A15,L:N,3,FALSE))</f>
        <v>VIRI00601T</v>
      </c>
      <c r="C15" s="11" t="str">
        <f>IF(ISBLANK(A15)," ",VLOOKUP(A15,L:N,2,FALSE))</f>
        <v>ASIAGO</v>
      </c>
      <c r="D15" s="2" t="s">
        <v>61</v>
      </c>
      <c r="E15" s="2">
        <v>18</v>
      </c>
      <c r="F15" s="42" t="s">
        <v>405</v>
      </c>
      <c r="G15" s="42" t="s">
        <v>405</v>
      </c>
      <c r="H15" s="43" t="s">
        <v>233</v>
      </c>
      <c r="L15" s="27" t="s">
        <v>314</v>
      </c>
      <c r="M15" s="28" t="s">
        <v>301</v>
      </c>
      <c r="N15" s="29" t="s">
        <v>315</v>
      </c>
    </row>
    <row r="16" spans="1:14" ht="16.5" customHeight="1">
      <c r="A16" s="11" t="s">
        <v>395</v>
      </c>
      <c r="B16" s="11" t="str">
        <f>IF(ISBLANK(A16)," ",VLOOKUP(A16,L:N,3,FALSE))</f>
        <v>VIRI00601T</v>
      </c>
      <c r="C16" s="11" t="str">
        <f>IF(ISBLANK(A16)," ",VLOOKUP(A16,L:N,2,FALSE))</f>
        <v>ASIAGO</v>
      </c>
      <c r="D16" s="2" t="s">
        <v>61</v>
      </c>
      <c r="E16" s="2">
        <v>18</v>
      </c>
      <c r="F16" s="15" t="s">
        <v>13</v>
      </c>
      <c r="G16" s="15" t="s">
        <v>14</v>
      </c>
      <c r="H16" s="17" t="s">
        <v>155</v>
      </c>
      <c r="L16" s="27" t="s">
        <v>316</v>
      </c>
      <c r="M16" s="28" t="s">
        <v>160</v>
      </c>
      <c r="N16" s="29" t="s">
        <v>198</v>
      </c>
    </row>
    <row r="17" spans="1:14" ht="16.5" customHeight="1">
      <c r="A17" s="11" t="s">
        <v>395</v>
      </c>
      <c r="B17" s="11" t="str">
        <f>IF(ISBLANK(A17)," ",VLOOKUP(A17,L:N,3,FALSE))</f>
        <v>VIRI00601T</v>
      </c>
      <c r="C17" s="11" t="str">
        <f>IF(ISBLANK(A17)," ",VLOOKUP(A17,L:N,2,FALSE))</f>
        <v>ASIAGO</v>
      </c>
      <c r="D17" s="2" t="s">
        <v>62</v>
      </c>
      <c r="E17" s="2">
        <v>18</v>
      </c>
      <c r="F17" s="2"/>
      <c r="G17" s="2"/>
      <c r="H17" s="11"/>
      <c r="L17" s="27" t="s">
        <v>317</v>
      </c>
      <c r="M17" s="28" t="s">
        <v>160</v>
      </c>
      <c r="N17" s="29" t="s">
        <v>318</v>
      </c>
    </row>
    <row r="18" spans="1:14" ht="16.5" customHeight="1">
      <c r="A18" s="11" t="s">
        <v>395</v>
      </c>
      <c r="B18" s="11" t="str">
        <f>IF(ISBLANK(A18)," ",VLOOKUP(A18,L:N,3,FALSE))</f>
        <v>VIRI00601T</v>
      </c>
      <c r="C18" s="11" t="str">
        <f>IF(ISBLANK(A18)," ",VLOOKUP(A18,L:N,2,FALSE))</f>
        <v>ASIAGO</v>
      </c>
      <c r="D18" s="2" t="s">
        <v>62</v>
      </c>
      <c r="E18" s="2">
        <v>18</v>
      </c>
      <c r="F18" s="2"/>
      <c r="G18" s="2"/>
      <c r="H18" s="11"/>
      <c r="L18" s="27" t="s">
        <v>319</v>
      </c>
      <c r="M18" s="28" t="s">
        <v>160</v>
      </c>
      <c r="N18" s="29" t="s">
        <v>228</v>
      </c>
    </row>
    <row r="19" spans="1:14" ht="16.5" customHeight="1">
      <c r="A19" s="11" t="s">
        <v>395</v>
      </c>
      <c r="B19" s="11" t="str">
        <f>IF(ISBLANK(A19)," ",VLOOKUP(A19,L:N,3,FALSE))</f>
        <v>VIRI00601T</v>
      </c>
      <c r="C19" s="11" t="str">
        <f>IF(ISBLANK(A19)," ",VLOOKUP(A19,L:N,2,FALSE))</f>
        <v>ASIAGO</v>
      </c>
      <c r="D19" s="2" t="s">
        <v>62</v>
      </c>
      <c r="E19" s="2">
        <v>18</v>
      </c>
      <c r="F19" s="2"/>
      <c r="G19" s="2"/>
      <c r="H19" s="11"/>
      <c r="L19" s="27" t="s">
        <v>320</v>
      </c>
      <c r="M19" s="28" t="s">
        <v>209</v>
      </c>
      <c r="N19" s="29" t="s">
        <v>211</v>
      </c>
    </row>
    <row r="20" spans="1:14" ht="16.5" customHeight="1">
      <c r="A20" s="11" t="s">
        <v>395</v>
      </c>
      <c r="B20" s="11" t="str">
        <f>IF(ISBLANK(A20)," ",VLOOKUP(A20,L:N,3,FALSE))</f>
        <v>VIRI00601T</v>
      </c>
      <c r="C20" s="11" t="str">
        <f>IF(ISBLANK(A20)," ",VLOOKUP(A20,L:N,2,FALSE))</f>
        <v>ASIAGO</v>
      </c>
      <c r="D20" s="2" t="s">
        <v>62</v>
      </c>
      <c r="E20" s="2">
        <v>18</v>
      </c>
      <c r="F20" s="15" t="s">
        <v>50</v>
      </c>
      <c r="G20" s="15" t="s">
        <v>51</v>
      </c>
      <c r="H20" s="17" t="s">
        <v>155</v>
      </c>
      <c r="L20" s="27" t="s">
        <v>321</v>
      </c>
      <c r="M20" s="28" t="s">
        <v>209</v>
      </c>
      <c r="N20" s="29" t="s">
        <v>322</v>
      </c>
    </row>
    <row r="21" spans="1:14" ht="16.5" customHeight="1">
      <c r="A21" s="11" t="s">
        <v>395</v>
      </c>
      <c r="B21" s="11" t="str">
        <f>IF(ISBLANK(A21)," ",VLOOKUP(A21,L:N,3,FALSE))</f>
        <v>VIRI00601T</v>
      </c>
      <c r="C21" s="11" t="str">
        <f>IF(ISBLANK(A21)," ",VLOOKUP(A21,L:N,2,FALSE))</f>
        <v>ASIAGO</v>
      </c>
      <c r="D21" s="2" t="s">
        <v>63</v>
      </c>
      <c r="E21" s="2">
        <v>9</v>
      </c>
      <c r="F21" s="2"/>
      <c r="G21" s="2"/>
      <c r="H21" s="11"/>
      <c r="L21" s="27" t="s">
        <v>323</v>
      </c>
      <c r="M21" s="28" t="s">
        <v>209</v>
      </c>
      <c r="N21" s="29" t="s">
        <v>210</v>
      </c>
    </row>
    <row r="22" spans="1:14" ht="16.5" customHeight="1">
      <c r="A22" s="11" t="s">
        <v>361</v>
      </c>
      <c r="B22" s="11" t="str">
        <f>IF(ISBLANK(A22)," ",VLOOKUP(A22,L:N,3,FALSE))</f>
        <v>VITD00601C</v>
      </c>
      <c r="C22" s="11" t="str">
        <f>IF(ISBLANK(A22)," ",VLOOKUP(A22,L:N,2,FALSE))</f>
        <v>ASIAGO</v>
      </c>
      <c r="D22" s="7" t="s">
        <v>60</v>
      </c>
      <c r="E22" s="2">
        <v>3</v>
      </c>
      <c r="F22" s="2"/>
      <c r="G22" s="2"/>
      <c r="H22" s="11"/>
      <c r="L22" s="27" t="s">
        <v>324</v>
      </c>
      <c r="M22" s="28" t="s">
        <v>189</v>
      </c>
      <c r="N22" s="29" t="s">
        <v>70</v>
      </c>
    </row>
    <row r="23" spans="1:14" ht="16.5" customHeight="1">
      <c r="A23" s="11" t="s">
        <v>361</v>
      </c>
      <c r="B23" s="11" t="str">
        <f>IF(ISBLANK(A23)," ",VLOOKUP(A23,L:N,3,FALSE))</f>
        <v>VITD00601C</v>
      </c>
      <c r="C23" s="11" t="str">
        <f>IF(ISBLANK(A23)," ",VLOOKUP(A23,L:N,2,FALSE))</f>
        <v>ASIAGO</v>
      </c>
      <c r="D23" s="7" t="s">
        <v>61</v>
      </c>
      <c r="E23" s="2">
        <v>3</v>
      </c>
      <c r="F23" s="2"/>
      <c r="G23" s="2"/>
      <c r="H23" s="11"/>
      <c r="L23" s="27" t="s">
        <v>325</v>
      </c>
      <c r="M23" s="28" t="s">
        <v>153</v>
      </c>
      <c r="N23" s="29" t="s">
        <v>243</v>
      </c>
    </row>
    <row r="24" spans="1:14" ht="16.5" customHeight="1">
      <c r="A24" s="11" t="s">
        <v>300</v>
      </c>
      <c r="B24" s="11" t="str">
        <f>IF(ISBLANK(A24)," ",VLOOKUP(A24,L:N,3,FALSE))</f>
        <v>VIPC04000X</v>
      </c>
      <c r="C24" s="11" t="str">
        <f>IF(ISBLANK(A24)," ",VLOOKUP(A24,L:N,2,FALSE))</f>
        <v>BASSANO DEL GRAPPA</v>
      </c>
      <c r="D24" s="7" t="s">
        <v>60</v>
      </c>
      <c r="E24" s="2">
        <v>18</v>
      </c>
      <c r="F24" s="2"/>
      <c r="G24" s="2"/>
      <c r="H24" s="11"/>
      <c r="L24" s="27" t="s">
        <v>326</v>
      </c>
      <c r="M24" s="28" t="s">
        <v>301</v>
      </c>
      <c r="N24" s="29" t="s">
        <v>217</v>
      </c>
    </row>
    <row r="25" spans="1:14" ht="16.5" customHeight="1">
      <c r="A25" s="11" t="s">
        <v>300</v>
      </c>
      <c r="B25" s="11" t="str">
        <f>IF(ISBLANK(A25)," ",VLOOKUP(A25,L:N,3,FALSE))</f>
        <v>VIPC04000X</v>
      </c>
      <c r="C25" s="11" t="str">
        <f>IF(ISBLANK(A25)," ",VLOOKUP(A25,L:N,2,FALSE))</f>
        <v>BASSANO DEL GRAPPA</v>
      </c>
      <c r="D25" s="7" t="s">
        <v>61</v>
      </c>
      <c r="E25" s="2">
        <v>18</v>
      </c>
      <c r="F25" s="15" t="s">
        <v>129</v>
      </c>
      <c r="G25" s="15" t="s">
        <v>130</v>
      </c>
      <c r="H25" s="17" t="s">
        <v>155</v>
      </c>
      <c r="L25" s="27" t="s">
        <v>327</v>
      </c>
      <c r="M25" s="28" t="s">
        <v>301</v>
      </c>
      <c r="N25" s="29" t="s">
        <v>328</v>
      </c>
    </row>
    <row r="26" spans="1:14" ht="16.5" customHeight="1">
      <c r="A26" s="11" t="s">
        <v>300</v>
      </c>
      <c r="B26" s="11" t="str">
        <f>IF(ISBLANK(A26)," ",VLOOKUP(A26,L:N,3,FALSE))</f>
        <v>VIPC04000X</v>
      </c>
      <c r="C26" s="11" t="str">
        <f>IF(ISBLANK(A26)," ",VLOOKUP(A26,L:N,2,FALSE))</f>
        <v>BASSANO DEL GRAPPA</v>
      </c>
      <c r="D26" s="7" t="s">
        <v>61</v>
      </c>
      <c r="E26" s="2">
        <v>6</v>
      </c>
      <c r="F26" s="2" t="s">
        <v>9</v>
      </c>
      <c r="G26" s="2" t="s">
        <v>10</v>
      </c>
      <c r="H26" s="11" t="s">
        <v>155</v>
      </c>
      <c r="L26" s="27" t="s">
        <v>329</v>
      </c>
      <c r="M26" s="28" t="s">
        <v>301</v>
      </c>
      <c r="N26" s="29" t="s">
        <v>200</v>
      </c>
    </row>
    <row r="27" spans="1:14" ht="16.5" customHeight="1">
      <c r="A27" s="11" t="s">
        <v>355</v>
      </c>
      <c r="B27" s="11" t="str">
        <f>IF(ISBLANK(A27)," ",VLOOKUP(A27,L:N,3,FALSE))</f>
        <v>VIRA014015</v>
      </c>
      <c r="C27" s="11" t="str">
        <f>IF(ISBLANK(A27)," ",VLOOKUP(A27,L:N,2,FALSE))</f>
        <v>BASSANO DEL GRAPPA</v>
      </c>
      <c r="D27" s="7" t="s">
        <v>60</v>
      </c>
      <c r="E27" s="2">
        <v>18</v>
      </c>
      <c r="F27" s="2"/>
      <c r="G27" s="2"/>
      <c r="H27" s="11"/>
      <c r="L27" s="27" t="s">
        <v>330</v>
      </c>
      <c r="M27" s="28" t="s">
        <v>160</v>
      </c>
      <c r="N27" s="29" t="s">
        <v>79</v>
      </c>
    </row>
    <row r="28" spans="1:14" ht="16.5" customHeight="1">
      <c r="A28" s="11" t="s">
        <v>355</v>
      </c>
      <c r="B28" s="11" t="str">
        <f>IF(ISBLANK(A28)," ",VLOOKUP(A28,L:N,3,FALSE))</f>
        <v>VIRA014015</v>
      </c>
      <c r="C28" s="11" t="str">
        <f>IF(ISBLANK(A28)," ",VLOOKUP(A28,L:N,2,FALSE))</f>
        <v>BASSANO DEL GRAPPA</v>
      </c>
      <c r="D28" s="7" t="s">
        <v>60</v>
      </c>
      <c r="E28" s="2">
        <v>18</v>
      </c>
      <c r="F28" s="2"/>
      <c r="G28" s="2"/>
      <c r="H28" s="11"/>
      <c r="L28" s="27" t="s">
        <v>331</v>
      </c>
      <c r="M28" s="28" t="s">
        <v>160</v>
      </c>
      <c r="N28" s="29" t="s">
        <v>229</v>
      </c>
    </row>
    <row r="29" spans="1:14" ht="16.5" customHeight="1">
      <c r="A29" s="11" t="s">
        <v>355</v>
      </c>
      <c r="B29" s="11" t="str">
        <f>IF(ISBLANK(A29)," ",VLOOKUP(A29,L:N,3,FALSE))</f>
        <v>VIRA014015</v>
      </c>
      <c r="C29" s="11" t="str">
        <f>IF(ISBLANK(A29)," ",VLOOKUP(A29,L:N,2,FALSE))</f>
        <v>BASSANO DEL GRAPPA</v>
      </c>
      <c r="D29" s="7" t="s">
        <v>60</v>
      </c>
      <c r="E29" s="2">
        <v>18</v>
      </c>
      <c r="F29" s="2"/>
      <c r="G29" s="2"/>
      <c r="H29" s="11"/>
      <c r="L29" s="27" t="s">
        <v>332</v>
      </c>
      <c r="M29" s="28" t="s">
        <v>160</v>
      </c>
      <c r="N29" s="33" t="s">
        <v>333</v>
      </c>
    </row>
    <row r="30" spans="1:14" ht="16.5" customHeight="1">
      <c r="A30" s="11" t="s">
        <v>355</v>
      </c>
      <c r="B30" s="11" t="str">
        <f>IF(ISBLANK(A30)," ",VLOOKUP(A30,L:N,3,FALSE))</f>
        <v>VIRA014015</v>
      </c>
      <c r="C30" s="11" t="str">
        <f>IF(ISBLANK(A30)," ",VLOOKUP(A30,L:N,2,FALSE))</f>
        <v>BASSANO DEL GRAPPA</v>
      </c>
      <c r="D30" s="7" t="s">
        <v>60</v>
      </c>
      <c r="E30" s="2">
        <v>18</v>
      </c>
      <c r="F30" s="2"/>
      <c r="G30" s="2"/>
      <c r="H30" s="11"/>
      <c r="L30" s="27" t="s">
        <v>334</v>
      </c>
      <c r="M30" s="28" t="s">
        <v>209</v>
      </c>
      <c r="N30" s="29" t="s">
        <v>212</v>
      </c>
    </row>
    <row r="31" spans="1:14" ht="16.5" customHeight="1">
      <c r="A31" s="11" t="s">
        <v>355</v>
      </c>
      <c r="B31" s="11" t="str">
        <f>IF(ISBLANK(A31)," ",VLOOKUP(A31,L:N,3,FALSE))</f>
        <v>VIRA014015</v>
      </c>
      <c r="C31" s="11" t="str">
        <f>IF(ISBLANK(A31)," ",VLOOKUP(A31,L:N,2,FALSE))</f>
        <v>BASSANO DEL GRAPPA</v>
      </c>
      <c r="D31" s="7" t="s">
        <v>60</v>
      </c>
      <c r="E31" s="2">
        <v>18</v>
      </c>
      <c r="F31" s="2" t="s">
        <v>400</v>
      </c>
      <c r="G31" s="2" t="s">
        <v>202</v>
      </c>
      <c r="H31" s="11" t="s">
        <v>155</v>
      </c>
      <c r="L31" s="27" t="s">
        <v>335</v>
      </c>
      <c r="M31" s="28" t="s">
        <v>153</v>
      </c>
      <c r="N31" s="29" t="s">
        <v>222</v>
      </c>
    </row>
    <row r="32" spans="1:14" ht="15.75" customHeight="1">
      <c r="A32" s="11" t="s">
        <v>355</v>
      </c>
      <c r="B32" s="11" t="str">
        <f>IF(ISBLANK(A32)," ",VLOOKUP(A32,L:N,3,FALSE))</f>
        <v>VIRA014015</v>
      </c>
      <c r="C32" s="11" t="str">
        <f>IF(ISBLANK(A32)," ",VLOOKUP(A32,L:N,2,FALSE))</f>
        <v>BASSANO DEL GRAPPA</v>
      </c>
      <c r="D32" s="2" t="s">
        <v>61</v>
      </c>
      <c r="E32" s="2">
        <v>6</v>
      </c>
      <c r="F32" s="2"/>
      <c r="G32" s="2"/>
      <c r="H32" s="2"/>
      <c r="L32" s="27" t="s">
        <v>336</v>
      </c>
      <c r="M32" s="28" t="s">
        <v>154</v>
      </c>
      <c r="N32" s="29" t="s">
        <v>75</v>
      </c>
    </row>
    <row r="33" spans="1:14" ht="16.5" customHeight="1">
      <c r="A33" s="11" t="s">
        <v>355</v>
      </c>
      <c r="B33" s="11" t="str">
        <f>IF(ISBLANK(A33)," ",VLOOKUP(A33,L:N,3,FALSE))</f>
        <v>VIRA014015</v>
      </c>
      <c r="C33" s="11" t="str">
        <f>IF(ISBLANK(A33)," ",VLOOKUP(A33,L:N,2,FALSE))</f>
        <v>BASSANO DEL GRAPPA</v>
      </c>
      <c r="D33" s="2" t="s">
        <v>61</v>
      </c>
      <c r="E33" s="2">
        <v>18</v>
      </c>
      <c r="F33" s="15" t="s">
        <v>131</v>
      </c>
      <c r="G33" s="15" t="s">
        <v>132</v>
      </c>
      <c r="H33" s="17" t="s">
        <v>155</v>
      </c>
      <c r="L33" s="27" t="s">
        <v>337</v>
      </c>
      <c r="M33" s="28" t="s">
        <v>160</v>
      </c>
      <c r="N33" s="29" t="s">
        <v>78</v>
      </c>
    </row>
    <row r="34" spans="1:14" ht="16.5" customHeight="1">
      <c r="A34" s="11" t="s">
        <v>355</v>
      </c>
      <c r="B34" s="11" t="str">
        <f>IF(ISBLANK(A34)," ",VLOOKUP(A34,L:N,3,FALSE))</f>
        <v>VIRA014015</v>
      </c>
      <c r="C34" s="11" t="str">
        <f>IF(ISBLANK(A34)," ",VLOOKUP(A34,L:N,2,FALSE))</f>
        <v>BASSANO DEL GRAPPA</v>
      </c>
      <c r="D34" s="12" t="s">
        <v>61</v>
      </c>
      <c r="E34" s="2">
        <v>18</v>
      </c>
      <c r="F34" s="50" t="s">
        <v>127</v>
      </c>
      <c r="G34" s="50" t="s">
        <v>128</v>
      </c>
      <c r="H34" s="49" t="s">
        <v>155</v>
      </c>
      <c r="L34" s="27" t="s">
        <v>338</v>
      </c>
      <c r="M34" s="28" t="s">
        <v>160</v>
      </c>
      <c r="N34" s="29" t="s">
        <v>339</v>
      </c>
    </row>
    <row r="35" spans="1:14" ht="16.5" customHeight="1">
      <c r="A35" s="11" t="s">
        <v>355</v>
      </c>
      <c r="B35" s="11" t="str">
        <f>IF(ISBLANK(A35)," ",VLOOKUP(A35,L:N,3,FALSE))</f>
        <v>VIRA014015</v>
      </c>
      <c r="C35" s="11" t="str">
        <f>IF(ISBLANK(A35)," ",VLOOKUP(A35,L:N,2,FALSE))</f>
        <v>BASSANO DEL GRAPPA</v>
      </c>
      <c r="D35" s="2" t="s">
        <v>61</v>
      </c>
      <c r="E35" s="2">
        <v>18</v>
      </c>
      <c r="F35" s="15" t="s">
        <v>175</v>
      </c>
      <c r="G35" s="15" t="s">
        <v>143</v>
      </c>
      <c r="H35" s="17" t="s">
        <v>155</v>
      </c>
      <c r="L35" s="27" t="s">
        <v>340</v>
      </c>
      <c r="M35" s="28" t="s">
        <v>157</v>
      </c>
      <c r="N35" s="29" t="s">
        <v>76</v>
      </c>
    </row>
    <row r="36" spans="1:14" ht="16.5" customHeight="1">
      <c r="A36" s="11" t="s">
        <v>355</v>
      </c>
      <c r="B36" s="11" t="str">
        <f>IF(ISBLANK(A36)," ",VLOOKUP(A36,L:N,3,FALSE))</f>
        <v>VIRA014015</v>
      </c>
      <c r="C36" s="11" t="str">
        <f>IF(ISBLANK(A36)," ",VLOOKUP(A36,L:N,2,FALSE))</f>
        <v>BASSANO DEL GRAPPA</v>
      </c>
      <c r="D36" s="2" t="s">
        <v>62</v>
      </c>
      <c r="E36" s="2">
        <v>9</v>
      </c>
      <c r="F36" s="15" t="s">
        <v>180</v>
      </c>
      <c r="G36" s="15" t="s">
        <v>156</v>
      </c>
      <c r="H36" s="17" t="s">
        <v>155</v>
      </c>
      <c r="L36" s="27" t="s">
        <v>341</v>
      </c>
      <c r="M36" s="28" t="s">
        <v>157</v>
      </c>
      <c r="N36" s="29" t="s">
        <v>225</v>
      </c>
    </row>
    <row r="37" spans="1:14" ht="16.5" customHeight="1">
      <c r="A37" s="11" t="s">
        <v>355</v>
      </c>
      <c r="B37" s="11" t="str">
        <f>IF(ISBLANK(A37)," ",VLOOKUP(A37,L:N,3,FALSE))</f>
        <v>VIRA014015</v>
      </c>
      <c r="C37" s="11" t="str">
        <f>IF(ISBLANK(A37)," ",VLOOKUP(A37,L:N,2,FALSE))</f>
        <v>BASSANO DEL GRAPPA</v>
      </c>
      <c r="D37" s="2" t="s">
        <v>62</v>
      </c>
      <c r="E37" s="2">
        <v>9</v>
      </c>
      <c r="F37" s="6" t="s">
        <v>415</v>
      </c>
      <c r="G37" s="6" t="s">
        <v>17</v>
      </c>
      <c r="H37" s="2"/>
      <c r="L37" s="27" t="s">
        <v>342</v>
      </c>
      <c r="M37" s="28" t="s">
        <v>153</v>
      </c>
      <c r="N37" s="29" t="s">
        <v>73</v>
      </c>
    </row>
    <row r="38" spans="1:14" ht="16.5" customHeight="1">
      <c r="A38" s="11" t="s">
        <v>355</v>
      </c>
      <c r="B38" s="11" t="str">
        <f>IF(ISBLANK(A38)," ",VLOOKUP(A38,L:N,3,FALSE))</f>
        <v>VIRA014015</v>
      </c>
      <c r="C38" s="11" t="str">
        <f>IF(ISBLANK(A38)," ",VLOOKUP(A38,L:N,2,FALSE))</f>
        <v>BASSANO DEL GRAPPA</v>
      </c>
      <c r="D38" s="2" t="s">
        <v>62</v>
      </c>
      <c r="E38" s="2">
        <v>6</v>
      </c>
      <c r="F38" s="4"/>
      <c r="G38" s="4"/>
      <c r="H38" s="32"/>
      <c r="L38" s="27" t="s">
        <v>343</v>
      </c>
      <c r="M38" s="28" t="s">
        <v>153</v>
      </c>
      <c r="N38" s="29" t="s">
        <v>72</v>
      </c>
    </row>
    <row r="39" spans="1:14" ht="16.5" customHeight="1">
      <c r="A39" s="11" t="s">
        <v>355</v>
      </c>
      <c r="B39" s="11" t="str">
        <f>IF(ISBLANK(A39)," ",VLOOKUP(A39,L:N,3,FALSE))</f>
        <v>VIRA014015</v>
      </c>
      <c r="C39" s="11" t="str">
        <f>IF(ISBLANK(A39)," ",VLOOKUP(A39,L:N,2,FALSE))</f>
        <v>BASSANO DEL GRAPPA</v>
      </c>
      <c r="D39" s="2" t="s">
        <v>62</v>
      </c>
      <c r="E39" s="2">
        <v>18</v>
      </c>
      <c r="F39" s="15" t="s">
        <v>290</v>
      </c>
      <c r="G39" s="15" t="s">
        <v>141</v>
      </c>
      <c r="H39" s="17" t="s">
        <v>155</v>
      </c>
      <c r="L39" s="27" t="s">
        <v>344</v>
      </c>
      <c r="M39" s="28" t="s">
        <v>157</v>
      </c>
      <c r="N39" s="29" t="s">
        <v>264</v>
      </c>
    </row>
    <row r="40" spans="1:14" ht="16.5" customHeight="1">
      <c r="A40" s="11" t="s">
        <v>355</v>
      </c>
      <c r="B40" s="11" t="str">
        <f>IF(ISBLANK(A40)," ",VLOOKUP(A40,L:N,3,FALSE))</f>
        <v>VIRA014015</v>
      </c>
      <c r="C40" s="11" t="str">
        <f>IF(ISBLANK(A40)," ",VLOOKUP(A40,L:N,2,FALSE))</f>
        <v>BASSANO DEL GRAPPA</v>
      </c>
      <c r="D40" s="4" t="s">
        <v>62</v>
      </c>
      <c r="E40" s="4">
        <v>18</v>
      </c>
      <c r="F40" s="16" t="s">
        <v>265</v>
      </c>
      <c r="G40" s="16" t="s">
        <v>56</v>
      </c>
      <c r="H40" s="35" t="s">
        <v>155</v>
      </c>
      <c r="L40" s="27" t="s">
        <v>345</v>
      </c>
      <c r="M40" s="28" t="s">
        <v>346</v>
      </c>
      <c r="N40" s="29" t="s">
        <v>293</v>
      </c>
    </row>
    <row r="41" spans="1:14" ht="16.5" customHeight="1">
      <c r="A41" s="11" t="s">
        <v>367</v>
      </c>
      <c r="B41" s="11" t="str">
        <f>IF(ISBLANK(A41)," ",VLOOKUP(A41,L:N,3,FALSE))</f>
        <v>VIRC01701G</v>
      </c>
      <c r="C41" s="11" t="str">
        <f>IF(ISBLANK(A41)," ",VLOOKUP(A41,L:N,2,FALSE))</f>
        <v>BASSANO DEL GRAPPA</v>
      </c>
      <c r="D41" s="7" t="s">
        <v>60</v>
      </c>
      <c r="E41" s="2">
        <v>18</v>
      </c>
      <c r="F41" s="2"/>
      <c r="G41" s="2"/>
      <c r="H41" s="11"/>
      <c r="L41" s="27" t="s">
        <v>347</v>
      </c>
      <c r="M41" s="28" t="s">
        <v>346</v>
      </c>
      <c r="N41" s="29" t="s">
        <v>220</v>
      </c>
    </row>
    <row r="42" spans="1:14" ht="16.5" customHeight="1">
      <c r="A42" s="11" t="s">
        <v>367</v>
      </c>
      <c r="B42" s="11" t="str">
        <f>IF(ISBLANK(A42)," ",VLOOKUP(A42,L:N,3,FALSE))</f>
        <v>VIRC01701G</v>
      </c>
      <c r="C42" s="11" t="str">
        <f>IF(ISBLANK(A42)," ",VLOOKUP(A42,L:N,2,FALSE))</f>
        <v>BASSANO DEL GRAPPA</v>
      </c>
      <c r="D42" s="7" t="s">
        <v>60</v>
      </c>
      <c r="E42" s="2">
        <v>9</v>
      </c>
      <c r="F42" s="2"/>
      <c r="G42" s="2"/>
      <c r="H42" s="11"/>
      <c r="L42" s="27" t="s">
        <v>348</v>
      </c>
      <c r="M42" s="28" t="s">
        <v>346</v>
      </c>
      <c r="N42" s="29" t="s">
        <v>349</v>
      </c>
    </row>
    <row r="43" spans="1:14" ht="16.5" customHeight="1">
      <c r="A43" s="11" t="s">
        <v>367</v>
      </c>
      <c r="B43" s="11" t="str">
        <f>IF(ISBLANK(A43)," ",VLOOKUP(A43,L:N,3,FALSE))</f>
        <v>VIRC01701G</v>
      </c>
      <c r="C43" s="11" t="str">
        <f>IF(ISBLANK(A43)," ",VLOOKUP(A43,L:N,2,FALSE))</f>
        <v>BASSANO DEL GRAPPA</v>
      </c>
      <c r="D43" s="7" t="s">
        <v>60</v>
      </c>
      <c r="E43" s="2">
        <v>18</v>
      </c>
      <c r="F43" s="15" t="s">
        <v>235</v>
      </c>
      <c r="G43" s="15" t="s">
        <v>4</v>
      </c>
      <c r="H43" s="15" t="s">
        <v>155</v>
      </c>
      <c r="L43" s="27" t="s">
        <v>350</v>
      </c>
      <c r="M43" s="28" t="s">
        <v>346</v>
      </c>
      <c r="N43" s="29" t="s">
        <v>221</v>
      </c>
    </row>
    <row r="44" spans="1:14" ht="16.5" customHeight="1">
      <c r="A44" s="11" t="s">
        <v>367</v>
      </c>
      <c r="B44" s="11" t="str">
        <f>IF(ISBLANK(A44)," ",VLOOKUP(A44,L:N,3,FALSE))</f>
        <v>VIRC01701G</v>
      </c>
      <c r="C44" s="11" t="str">
        <f>IF(ISBLANK(A44)," ",VLOOKUP(A44,L:N,2,FALSE))</f>
        <v>BASSANO DEL GRAPPA</v>
      </c>
      <c r="D44" s="7" t="s">
        <v>60</v>
      </c>
      <c r="E44" s="2">
        <v>18</v>
      </c>
      <c r="L44" s="27" t="s">
        <v>351</v>
      </c>
      <c r="M44" s="28" t="s">
        <v>160</v>
      </c>
      <c r="N44" s="29" t="s">
        <v>352</v>
      </c>
    </row>
    <row r="45" spans="1:14" ht="16.5" customHeight="1">
      <c r="A45" s="11" t="s">
        <v>367</v>
      </c>
      <c r="B45" s="11" t="str">
        <f>IF(ISBLANK(A45)," ",VLOOKUP(A45,L:N,3,FALSE))</f>
        <v>VIRC01701G</v>
      </c>
      <c r="C45" s="11" t="str">
        <f>IF(ISBLANK(A45)," ",VLOOKUP(A45,L:N,2,FALSE))</f>
        <v>BASSANO DEL GRAPPA</v>
      </c>
      <c r="D45" s="2" t="s">
        <v>61</v>
      </c>
      <c r="E45" s="2">
        <v>18</v>
      </c>
      <c r="F45" s="15" t="s">
        <v>98</v>
      </c>
      <c r="G45" s="15" t="s">
        <v>99</v>
      </c>
      <c r="H45" s="17" t="s">
        <v>155</v>
      </c>
      <c r="L45" s="27" t="s">
        <v>353</v>
      </c>
      <c r="M45" s="28" t="s">
        <v>160</v>
      </c>
      <c r="N45" s="29" t="s">
        <v>199</v>
      </c>
    </row>
    <row r="46" spans="1:14" ht="16.5" customHeight="1">
      <c r="A46" s="11" t="s">
        <v>367</v>
      </c>
      <c r="B46" s="11" t="str">
        <f>IF(ISBLANK(A46)," ",VLOOKUP(A46,L:N,3,FALSE))</f>
        <v>VIRC01701G</v>
      </c>
      <c r="C46" s="11" t="str">
        <f>IF(ISBLANK(A46)," ",VLOOKUP(A46,L:N,2,FALSE))</f>
        <v>BASSANO DEL GRAPPA</v>
      </c>
      <c r="D46" s="4" t="s">
        <v>61</v>
      </c>
      <c r="E46" s="4">
        <v>9</v>
      </c>
      <c r="F46" s="15" t="s">
        <v>174</v>
      </c>
      <c r="G46" s="15" t="s">
        <v>170</v>
      </c>
      <c r="H46" s="15" t="s">
        <v>155</v>
      </c>
      <c r="L46" s="27" t="s">
        <v>354</v>
      </c>
      <c r="M46" s="28" t="s">
        <v>160</v>
      </c>
      <c r="N46" s="29" t="s">
        <v>230</v>
      </c>
    </row>
    <row r="47" spans="1:14" ht="16.5" customHeight="1">
      <c r="A47" s="11" t="s">
        <v>367</v>
      </c>
      <c r="B47" s="11" t="str">
        <f>IF(ISBLANK(A47)," ",VLOOKUP(A47,L:N,3,FALSE))</f>
        <v>VIRC01701G</v>
      </c>
      <c r="C47" s="11" t="str">
        <f>IF(ISBLANK(A47)," ",VLOOKUP(A47,L:N,2,FALSE))</f>
        <v>BASSANO DEL GRAPPA</v>
      </c>
      <c r="D47" s="2" t="s">
        <v>61</v>
      </c>
      <c r="E47" s="2">
        <v>18</v>
      </c>
      <c r="F47" s="48" t="s">
        <v>133</v>
      </c>
      <c r="G47" s="48" t="s">
        <v>134</v>
      </c>
      <c r="H47" s="49" t="s">
        <v>155</v>
      </c>
      <c r="L47" s="27" t="s">
        <v>355</v>
      </c>
      <c r="M47" s="28" t="s">
        <v>301</v>
      </c>
      <c r="N47" s="29" t="s">
        <v>120</v>
      </c>
    </row>
    <row r="48" spans="1:14" ht="16.5" customHeight="1">
      <c r="A48" s="11" t="s">
        <v>367</v>
      </c>
      <c r="B48" s="11" t="str">
        <f>IF(ISBLANK(A48)," ",VLOOKUP(A48,L:N,3,FALSE))</f>
        <v>VIRC01701G</v>
      </c>
      <c r="C48" s="11" t="str">
        <f>IF(ISBLANK(A48)," ",VLOOKUP(A48,L:N,2,FALSE))</f>
        <v>BASSANO DEL GRAPPA</v>
      </c>
      <c r="D48" s="4" t="s">
        <v>61</v>
      </c>
      <c r="E48" s="4">
        <v>18</v>
      </c>
      <c r="L48" s="27" t="s">
        <v>356</v>
      </c>
      <c r="M48" s="28" t="s">
        <v>301</v>
      </c>
      <c r="N48" s="29" t="s">
        <v>357</v>
      </c>
    </row>
    <row r="49" spans="1:14" ht="16.5" customHeight="1">
      <c r="A49" s="11" t="s">
        <v>367</v>
      </c>
      <c r="B49" s="11" t="str">
        <f>IF(ISBLANK(A49)," ",VLOOKUP(A49,L:N,3,FALSE))</f>
        <v>VIRC01701G</v>
      </c>
      <c r="C49" s="11" t="str">
        <f>IF(ISBLANK(A49)," ",VLOOKUP(A49,L:N,2,FALSE))</f>
        <v>BASSANO DEL GRAPPA</v>
      </c>
      <c r="D49" s="4" t="s">
        <v>61</v>
      </c>
      <c r="E49" s="4">
        <v>18</v>
      </c>
      <c r="F49" s="15" t="s">
        <v>266</v>
      </c>
      <c r="G49" s="15" t="s">
        <v>18</v>
      </c>
      <c r="H49" s="17" t="s">
        <v>155</v>
      </c>
      <c r="L49" s="27" t="s">
        <v>358</v>
      </c>
      <c r="M49" s="28" t="s">
        <v>301</v>
      </c>
      <c r="N49" s="29" t="s">
        <v>215</v>
      </c>
    </row>
    <row r="50" spans="1:14" ht="16.5" customHeight="1">
      <c r="A50" s="11" t="s">
        <v>367</v>
      </c>
      <c r="B50" s="11" t="str">
        <f>IF(ISBLANK(A50)," ",VLOOKUP(A50,L:N,3,FALSE))</f>
        <v>VIRC01701G</v>
      </c>
      <c r="C50" s="11" t="str">
        <f>IF(ISBLANK(A50)," ",VLOOKUP(A50,L:N,2,FALSE))</f>
        <v>BASSANO DEL GRAPPA</v>
      </c>
      <c r="D50" s="2" t="s">
        <v>62</v>
      </c>
      <c r="E50" s="2">
        <v>18</v>
      </c>
      <c r="F50" s="15" t="s">
        <v>110</v>
      </c>
      <c r="G50" s="15" t="s">
        <v>111</v>
      </c>
      <c r="H50" s="17" t="s">
        <v>155</v>
      </c>
      <c r="L50" s="27" t="s">
        <v>359</v>
      </c>
      <c r="M50" s="28" t="s">
        <v>153</v>
      </c>
      <c r="N50" s="29" t="s">
        <v>360</v>
      </c>
    </row>
    <row r="51" spans="1:14" ht="16.5" customHeight="1">
      <c r="A51" s="11" t="s">
        <v>367</v>
      </c>
      <c r="B51" s="11" t="str">
        <f>IF(ISBLANK(A51)," ",VLOOKUP(A51,L:N,3,FALSE))</f>
        <v>VIRC01701G</v>
      </c>
      <c r="C51" s="11" t="str">
        <f>IF(ISBLANK(A51)," ",VLOOKUP(A51,L:N,2,FALSE))</f>
        <v>BASSANO DEL GRAPPA</v>
      </c>
      <c r="D51" s="2" t="s">
        <v>62</v>
      </c>
      <c r="E51" s="6">
        <v>12</v>
      </c>
      <c r="F51" s="16" t="s">
        <v>139</v>
      </c>
      <c r="G51" s="16" t="s">
        <v>140</v>
      </c>
      <c r="H51" s="17" t="s">
        <v>155</v>
      </c>
      <c r="L51" s="27" t="s">
        <v>395</v>
      </c>
      <c r="M51" s="28" t="s">
        <v>173</v>
      </c>
      <c r="N51" s="29" t="s">
        <v>64</v>
      </c>
    </row>
    <row r="52" spans="1:14" ht="16.5" customHeight="1">
      <c r="A52" s="11" t="s">
        <v>367</v>
      </c>
      <c r="B52" s="11" t="str">
        <f>IF(ISBLANK(A52)," ",VLOOKUP(A52,L:N,3,FALSE))</f>
        <v>VIRC01701G</v>
      </c>
      <c r="C52" s="11" t="str">
        <f>IF(ISBLANK(A52)," ",VLOOKUP(A52,L:N,2,FALSE))</f>
        <v>BASSANO DEL GRAPPA</v>
      </c>
      <c r="D52" s="7" t="s">
        <v>62</v>
      </c>
      <c r="E52" s="2">
        <v>18</v>
      </c>
      <c r="F52" s="15" t="s">
        <v>88</v>
      </c>
      <c r="G52" s="15" t="s">
        <v>85</v>
      </c>
      <c r="H52" s="17" t="s">
        <v>155</v>
      </c>
      <c r="L52" s="27" t="s">
        <v>361</v>
      </c>
      <c r="M52" s="28" t="s">
        <v>173</v>
      </c>
      <c r="N52" s="29" t="s">
        <v>214</v>
      </c>
    </row>
    <row r="53" spans="1:14" ht="16.5" customHeight="1">
      <c r="A53" s="11" t="s">
        <v>367</v>
      </c>
      <c r="B53" s="11" t="str">
        <f>IF(ISBLANK(A53)," ",VLOOKUP(A53,L:N,3,FALSE))</f>
        <v>VIRC01701G</v>
      </c>
      <c r="C53" s="11" t="str">
        <f>IF(ISBLANK(A53)," ",VLOOKUP(A53,L:N,2,FALSE))</f>
        <v>BASSANO DEL GRAPPA</v>
      </c>
      <c r="D53" s="7" t="s">
        <v>62</v>
      </c>
      <c r="E53" s="2">
        <v>18</v>
      </c>
      <c r="F53" s="15" t="s">
        <v>113</v>
      </c>
      <c r="G53" s="15" t="s">
        <v>114</v>
      </c>
      <c r="H53" s="17" t="s">
        <v>155</v>
      </c>
      <c r="L53" s="27" t="s">
        <v>362</v>
      </c>
      <c r="M53" s="28" t="s">
        <v>173</v>
      </c>
      <c r="N53" s="29" t="s">
        <v>213</v>
      </c>
    </row>
    <row r="54" spans="1:14" ht="16.5" customHeight="1">
      <c r="A54" s="11" t="s">
        <v>367</v>
      </c>
      <c r="B54" s="11" t="str">
        <f>IF(ISBLANK(A54)," ",VLOOKUP(A54,L:N,3,FALSE))</f>
        <v>VIRC01701G</v>
      </c>
      <c r="C54" s="11" t="str">
        <f>IF(ISBLANK(A54)," ",VLOOKUP(A54,L:N,2,FALSE))</f>
        <v>BASSANO DEL GRAPPA</v>
      </c>
      <c r="D54" s="7" t="s">
        <v>62</v>
      </c>
      <c r="E54" s="2">
        <v>12</v>
      </c>
      <c r="F54" s="15" t="s">
        <v>52</v>
      </c>
      <c r="G54" s="15" t="s">
        <v>14</v>
      </c>
      <c r="H54" s="17" t="s">
        <v>155</v>
      </c>
      <c r="L54" s="27" t="s">
        <v>363</v>
      </c>
      <c r="M54" s="28" t="s">
        <v>160</v>
      </c>
      <c r="N54" s="29" t="s">
        <v>364</v>
      </c>
    </row>
    <row r="55" spans="1:14" ht="16.5" customHeight="1">
      <c r="A55" s="11" t="s">
        <v>368</v>
      </c>
      <c r="B55" s="11" t="str">
        <f>IF(ISBLANK(A55)," ",VLOOKUP(A55,L:N,3,FALSE))</f>
        <v>VIRC017511</v>
      </c>
      <c r="C55" s="11" t="str">
        <f>IF(ISBLANK(A55)," ",VLOOKUP(A55,L:N,2,FALSE))</f>
        <v>BASSANO DEL GRAPPA</v>
      </c>
      <c r="D55" s="7" t="s">
        <v>61</v>
      </c>
      <c r="E55" s="2">
        <v>6</v>
      </c>
      <c r="F55" s="2"/>
      <c r="G55" s="2"/>
      <c r="H55" s="11"/>
      <c r="L55" s="27" t="s">
        <v>365</v>
      </c>
      <c r="M55" s="28" t="s">
        <v>160</v>
      </c>
      <c r="N55" s="29" t="s">
        <v>231</v>
      </c>
    </row>
    <row r="56" spans="1:14" ht="16.5" customHeight="1">
      <c r="A56" s="11" t="s">
        <v>368</v>
      </c>
      <c r="B56" s="11" t="str">
        <f>IF(ISBLANK(A56)," ",VLOOKUP(A56,L:N,3,FALSE))</f>
        <v>VIRC017511</v>
      </c>
      <c r="C56" s="11" t="str">
        <f>IF(ISBLANK(A56)," ",VLOOKUP(A56,L:N,2,FALSE))</f>
        <v>BASSANO DEL GRAPPA</v>
      </c>
      <c r="D56" s="7" t="s">
        <v>62</v>
      </c>
      <c r="E56" s="2">
        <v>6</v>
      </c>
      <c r="F56" s="2"/>
      <c r="G56" s="2"/>
      <c r="H56" s="11"/>
      <c r="L56" s="27" t="s">
        <v>366</v>
      </c>
      <c r="M56" s="28" t="s">
        <v>160</v>
      </c>
      <c r="N56" s="29" t="s">
        <v>145</v>
      </c>
    </row>
    <row r="57" spans="1:14" ht="16.5" customHeight="1">
      <c r="A57" s="11" t="s">
        <v>380</v>
      </c>
      <c r="B57" s="11" t="str">
        <f>IF(ISBLANK(A57)," ",VLOOKUP(A57,L:N,3,FALSE))</f>
        <v>VIRI02101X</v>
      </c>
      <c r="C57" s="11" t="str">
        <f>IF(ISBLANK(A57)," ",VLOOKUP(A57,L:N,2,FALSE))</f>
        <v>BASSANO DEL GRAPPA</v>
      </c>
      <c r="D57" s="7" t="s">
        <v>60</v>
      </c>
      <c r="E57" s="2">
        <v>18</v>
      </c>
      <c r="F57" s="15" t="s">
        <v>236</v>
      </c>
      <c r="G57" s="15" t="s">
        <v>232</v>
      </c>
      <c r="H57" s="15" t="s">
        <v>155</v>
      </c>
      <c r="L57" s="27" t="s">
        <v>367</v>
      </c>
      <c r="M57" s="28" t="s">
        <v>301</v>
      </c>
      <c r="N57" s="29" t="s">
        <v>197</v>
      </c>
    </row>
    <row r="58" spans="1:14" ht="16.5" customHeight="1">
      <c r="A58" s="11" t="s">
        <v>380</v>
      </c>
      <c r="B58" s="11" t="str">
        <f>IF(ISBLANK(A58)," ",VLOOKUP(A58,L:N,3,FALSE))</f>
        <v>VIRI02101X</v>
      </c>
      <c r="C58" s="11" t="str">
        <f>IF(ISBLANK(A58)," ",VLOOKUP(A58,L:N,2,FALSE))</f>
        <v>BASSANO DEL GRAPPA</v>
      </c>
      <c r="D58" s="7" t="s">
        <v>61</v>
      </c>
      <c r="E58" s="2">
        <v>18</v>
      </c>
      <c r="F58" s="5" t="s">
        <v>413</v>
      </c>
      <c r="G58" s="5" t="s">
        <v>414</v>
      </c>
      <c r="L58" s="27" t="s">
        <v>368</v>
      </c>
      <c r="M58" s="28" t="s">
        <v>301</v>
      </c>
      <c r="N58" s="33" t="s">
        <v>369</v>
      </c>
    </row>
    <row r="59" spans="1:14" ht="16.5" customHeight="1">
      <c r="A59" s="11" t="s">
        <v>380</v>
      </c>
      <c r="B59" s="11" t="str">
        <f>IF(ISBLANK(A59)," ",VLOOKUP(A59,L:N,3,FALSE))</f>
        <v>VIRI02101X</v>
      </c>
      <c r="C59" s="11" t="str">
        <f>IF(ISBLANK(A59)," ",VLOOKUP(A59,L:N,2,FALSE))</f>
        <v>BASSANO DEL GRAPPA</v>
      </c>
      <c r="D59" s="7" t="s">
        <v>62</v>
      </c>
      <c r="E59" s="2">
        <v>9</v>
      </c>
      <c r="F59" s="2" t="s">
        <v>415</v>
      </c>
      <c r="G59" s="2" t="s">
        <v>17</v>
      </c>
      <c r="H59" s="11"/>
      <c r="L59" s="27" t="s">
        <v>370</v>
      </c>
      <c r="M59" s="28" t="s">
        <v>301</v>
      </c>
      <c r="N59" s="29" t="s">
        <v>216</v>
      </c>
    </row>
    <row r="60" spans="1:14" ht="16.5" customHeight="1">
      <c r="A60" s="11" t="s">
        <v>358</v>
      </c>
      <c r="B60" s="11" t="str">
        <f>IF(ISBLANK(A60)," ",VLOOKUP(A60,L:N,3,FALSE))</f>
        <v>VITA014011</v>
      </c>
      <c r="C60" s="11" t="str">
        <f>IF(ISBLANK(A60)," ",VLOOKUP(A60,L:N,2,FALSE))</f>
        <v>BASSANO DEL GRAPPA</v>
      </c>
      <c r="D60" s="7" t="s">
        <v>60</v>
      </c>
      <c r="E60" s="2">
        <v>18</v>
      </c>
      <c r="F60" s="2"/>
      <c r="G60" s="2"/>
      <c r="H60" s="11"/>
      <c r="L60" s="27" t="s">
        <v>371</v>
      </c>
      <c r="M60" s="28" t="s">
        <v>301</v>
      </c>
      <c r="N60" s="29" t="s">
        <v>372</v>
      </c>
    </row>
    <row r="61" spans="1:14" ht="16.5" customHeight="1">
      <c r="A61" s="11" t="s">
        <v>358</v>
      </c>
      <c r="B61" s="11" t="str">
        <f>IF(ISBLANK(A61)," ",VLOOKUP(A61,L:N,3,FALSE))</f>
        <v>VITA014011</v>
      </c>
      <c r="C61" s="11" t="str">
        <f>IF(ISBLANK(A61)," ",VLOOKUP(A61,L:N,2,FALSE))</f>
        <v>BASSANO DEL GRAPPA</v>
      </c>
      <c r="D61" s="7" t="s">
        <v>61</v>
      </c>
      <c r="E61" s="2">
        <v>18</v>
      </c>
      <c r="F61" s="6" t="s">
        <v>234</v>
      </c>
      <c r="G61" s="6" t="s">
        <v>99</v>
      </c>
      <c r="H61" s="30" t="s">
        <v>155</v>
      </c>
      <c r="L61" s="27" t="s">
        <v>373</v>
      </c>
      <c r="M61" s="28" t="s">
        <v>160</v>
      </c>
      <c r="N61" s="29" t="s">
        <v>263</v>
      </c>
    </row>
    <row r="62" spans="1:14" ht="16.5" customHeight="1">
      <c r="A62" s="11" t="s">
        <v>358</v>
      </c>
      <c r="B62" s="11" t="str">
        <f>IF(ISBLANK(A62)," ",VLOOKUP(A62,L:N,3,FALSE))</f>
        <v>VITA014011</v>
      </c>
      <c r="C62" s="11" t="str">
        <f>IF(ISBLANK(A62)," ",VLOOKUP(A62,L:N,2,FALSE))</f>
        <v>BASSANO DEL GRAPPA</v>
      </c>
      <c r="D62" s="7" t="s">
        <v>62</v>
      </c>
      <c r="E62" s="2">
        <v>18</v>
      </c>
      <c r="F62" s="6" t="s">
        <v>19</v>
      </c>
      <c r="G62" s="6" t="s">
        <v>20</v>
      </c>
      <c r="H62" s="2" t="s">
        <v>155</v>
      </c>
      <c r="L62" s="27" t="s">
        <v>374</v>
      </c>
      <c r="M62" s="28" t="s">
        <v>160</v>
      </c>
      <c r="N62" s="29" t="s">
        <v>375</v>
      </c>
    </row>
    <row r="63" spans="1:14" ht="16.5" customHeight="1">
      <c r="A63" s="11" t="s">
        <v>370</v>
      </c>
      <c r="B63" s="11" t="str">
        <f>IF(ISBLANK(A63)," ",VLOOKUP(A63,L:N,3,FALSE))</f>
        <v>VITD01701V</v>
      </c>
      <c r="C63" s="11" t="str">
        <f>IF(ISBLANK(A63)," ",VLOOKUP(A63,L:N,2,FALSE))</f>
        <v>BASSANO DEL GRAPPA</v>
      </c>
      <c r="D63" s="4" t="s">
        <v>60</v>
      </c>
      <c r="E63" s="4">
        <v>6</v>
      </c>
      <c r="F63" s="4"/>
      <c r="G63" s="4"/>
      <c r="H63" s="32"/>
      <c r="L63" s="27" t="s">
        <v>376</v>
      </c>
      <c r="M63" s="28" t="s">
        <v>183</v>
      </c>
      <c r="N63" s="29" t="s">
        <v>66</v>
      </c>
    </row>
    <row r="64" spans="1:14" ht="16.5" customHeight="1">
      <c r="A64" s="11" t="s">
        <v>370</v>
      </c>
      <c r="B64" s="11" t="str">
        <f>IF(ISBLANK(A64)," ",VLOOKUP(A64,L:N,3,FALSE))</f>
        <v>VITD01701V</v>
      </c>
      <c r="C64" s="11" t="str">
        <f>IF(ISBLANK(A64)," ",VLOOKUP(A64,L:N,2,FALSE))</f>
        <v>BASSANO DEL GRAPPA</v>
      </c>
      <c r="D64" s="7" t="s">
        <v>61</v>
      </c>
      <c r="E64" s="2">
        <v>6</v>
      </c>
      <c r="F64" s="2" t="s">
        <v>9</v>
      </c>
      <c r="G64" s="2" t="s">
        <v>10</v>
      </c>
      <c r="H64" s="11" t="s">
        <v>155</v>
      </c>
      <c r="L64" s="27" t="s">
        <v>377</v>
      </c>
      <c r="M64" s="28" t="s">
        <v>183</v>
      </c>
      <c r="N64" s="29" t="s">
        <v>219</v>
      </c>
    </row>
    <row r="65" spans="1:14" ht="16.5" customHeight="1">
      <c r="A65" s="11" t="s">
        <v>370</v>
      </c>
      <c r="B65" s="11" t="str">
        <f>IF(ISBLANK(A65)," ",VLOOKUP(A65,L:N,3,FALSE))</f>
        <v>VITD01701V</v>
      </c>
      <c r="C65" s="11" t="str">
        <f>IF(ISBLANK(A65)," ",VLOOKUP(A65,L:N,2,FALSE))</f>
        <v>BASSANO DEL GRAPPA</v>
      </c>
      <c r="D65" s="7" t="s">
        <v>62</v>
      </c>
      <c r="E65" s="2">
        <v>6</v>
      </c>
      <c r="F65" s="17" t="s">
        <v>139</v>
      </c>
      <c r="G65" s="17" t="s">
        <v>140</v>
      </c>
      <c r="H65" s="41" t="s">
        <v>155</v>
      </c>
      <c r="L65" s="27" t="s">
        <v>378</v>
      </c>
      <c r="M65" s="28" t="s">
        <v>183</v>
      </c>
      <c r="N65" s="33" t="s">
        <v>379</v>
      </c>
    </row>
    <row r="66" spans="1:14" ht="16.5" customHeight="1">
      <c r="A66" s="11" t="s">
        <v>326</v>
      </c>
      <c r="B66" s="11" t="str">
        <f>IF(ISBLANK(A66)," ",VLOOKUP(A66,L:N,3,FALSE))</f>
        <v>VITD05000D</v>
      </c>
      <c r="C66" s="11" t="str">
        <f>IF(ISBLANK(A66)," ",VLOOKUP(A66,L:N,2,FALSE))</f>
        <v>BASSANO DEL GRAPPA</v>
      </c>
      <c r="D66" s="7" t="s">
        <v>60</v>
      </c>
      <c r="E66" s="2">
        <v>6</v>
      </c>
      <c r="F66" s="2"/>
      <c r="G66" s="2"/>
      <c r="H66" s="11"/>
      <c r="L66" s="27" t="s">
        <v>380</v>
      </c>
      <c r="M66" s="28" t="s">
        <v>301</v>
      </c>
      <c r="N66" s="29" t="s">
        <v>381</v>
      </c>
    </row>
    <row r="67" spans="1:14" ht="16.5" customHeight="1">
      <c r="A67" s="11" t="s">
        <v>326</v>
      </c>
      <c r="B67" s="11" t="str">
        <f>IF(ISBLANK(A67)," ",VLOOKUP(A67,L:N,3,FALSE))</f>
        <v>VITD05000D</v>
      </c>
      <c r="C67" s="11" t="str">
        <f>IF(ISBLANK(A67)," ",VLOOKUP(A67,L:N,2,FALSE))</f>
        <v>BASSANO DEL GRAPPA</v>
      </c>
      <c r="D67" s="7" t="s">
        <v>61</v>
      </c>
      <c r="E67" s="2">
        <v>6</v>
      </c>
      <c r="F67" s="2" t="s">
        <v>9</v>
      </c>
      <c r="G67" s="2" t="s">
        <v>10</v>
      </c>
      <c r="H67" s="11" t="s">
        <v>155</v>
      </c>
      <c r="L67" s="27" t="s">
        <v>382</v>
      </c>
      <c r="M67" s="28" t="s">
        <v>182</v>
      </c>
      <c r="N67" s="29" t="s">
        <v>383</v>
      </c>
    </row>
    <row r="68" spans="1:14" ht="16.5" customHeight="1">
      <c r="A68" s="11" t="s">
        <v>326</v>
      </c>
      <c r="B68" s="11" t="str">
        <f>IF(ISBLANK(A68)," ",VLOOKUP(A68,L:N,3,FALSE))</f>
        <v>VITD05000D</v>
      </c>
      <c r="C68" s="11" t="str">
        <f>IF(ISBLANK(A68)," ",VLOOKUP(A68,L:N,2,FALSE))</f>
        <v>BASSANO DEL GRAPPA</v>
      </c>
      <c r="D68" s="7" t="s">
        <v>62</v>
      </c>
      <c r="E68" s="2">
        <v>6</v>
      </c>
      <c r="F68" s="2"/>
      <c r="G68" s="2"/>
      <c r="H68" s="11"/>
      <c r="L68" s="27" t="s">
        <v>384</v>
      </c>
      <c r="M68" s="28" t="s">
        <v>182</v>
      </c>
      <c r="N68" s="29" t="s">
        <v>385</v>
      </c>
    </row>
    <row r="69" spans="1:14" ht="16.5" customHeight="1">
      <c r="A69" s="11" t="s">
        <v>382</v>
      </c>
      <c r="B69" s="11" t="str">
        <f>IF(ISBLANK(A69)," ",VLOOKUP(A69,L:N,3,FALSE))</f>
        <v>VIRI021021</v>
      </c>
      <c r="C69" s="11" t="str">
        <f>IF(ISBLANK(A69)," ",VLOOKUP(A69,L:N,2,FALSE))</f>
        <v>BREGANZE</v>
      </c>
      <c r="D69" s="7" t="s">
        <v>60</v>
      </c>
      <c r="E69" s="2">
        <v>18</v>
      </c>
      <c r="F69" s="2"/>
      <c r="G69" s="2"/>
      <c r="H69" s="11"/>
      <c r="L69" s="27" t="s">
        <v>386</v>
      </c>
      <c r="M69" s="28" t="s">
        <v>183</v>
      </c>
      <c r="N69" s="33" t="s">
        <v>218</v>
      </c>
    </row>
    <row r="70" spans="1:14" ht="16.5" customHeight="1">
      <c r="A70" s="11" t="s">
        <v>382</v>
      </c>
      <c r="B70" s="11" t="str">
        <f>IF(ISBLANK(A70)," ",VLOOKUP(A70,L:N,3,FALSE))</f>
        <v>VIRI021021</v>
      </c>
      <c r="C70" s="11" t="str">
        <f>IF(ISBLANK(A70)," ",VLOOKUP(A70,L:N,2,FALSE))</f>
        <v>BREGANZE</v>
      </c>
      <c r="D70" s="7" t="s">
        <v>60</v>
      </c>
      <c r="E70" s="2">
        <v>18</v>
      </c>
      <c r="F70" s="2"/>
      <c r="G70" s="2"/>
      <c r="H70" s="11"/>
      <c r="L70" s="27" t="s">
        <v>387</v>
      </c>
      <c r="M70" s="28" t="s">
        <v>157</v>
      </c>
      <c r="N70" s="29" t="s">
        <v>77</v>
      </c>
    </row>
    <row r="71" spans="1:14" ht="16.5" customHeight="1">
      <c r="A71" s="11" t="s">
        <v>382</v>
      </c>
      <c r="B71" s="11" t="str">
        <f>IF(ISBLANK(A71)," ",VLOOKUP(A71,L:N,3,FALSE))</f>
        <v>VIRI021021</v>
      </c>
      <c r="C71" s="11" t="str">
        <f>IF(ISBLANK(A71)," ",VLOOKUP(A71,L:N,2,FALSE))</f>
        <v>BREGANZE</v>
      </c>
      <c r="D71" s="7" t="s">
        <v>60</v>
      </c>
      <c r="E71" s="2">
        <v>18</v>
      </c>
      <c r="F71" s="2"/>
      <c r="G71" s="2"/>
      <c r="H71" s="11"/>
      <c r="L71" s="27" t="s">
        <v>388</v>
      </c>
      <c r="M71" s="28" t="s">
        <v>157</v>
      </c>
      <c r="N71" s="29" t="s">
        <v>389</v>
      </c>
    </row>
    <row r="72" spans="1:14" ht="16.5" customHeight="1">
      <c r="A72" s="11" t="s">
        <v>382</v>
      </c>
      <c r="B72" s="11" t="str">
        <f>IF(ISBLANK(A72)," ",VLOOKUP(A72,L:N,3,FALSE))</f>
        <v>VIRI021021</v>
      </c>
      <c r="C72" s="11" t="str">
        <f>IF(ISBLANK(A72)," ",VLOOKUP(A72,L:N,2,FALSE))</f>
        <v>BREGANZE</v>
      </c>
      <c r="D72" s="7" t="s">
        <v>60</v>
      </c>
      <c r="E72" s="2">
        <v>18</v>
      </c>
      <c r="F72" s="2"/>
      <c r="G72" s="2"/>
      <c r="H72" s="11"/>
      <c r="L72" s="27" t="s">
        <v>390</v>
      </c>
      <c r="M72" s="28" t="s">
        <v>157</v>
      </c>
      <c r="N72" s="29" t="s">
        <v>391</v>
      </c>
    </row>
    <row r="73" spans="1:14" ht="16.5" customHeight="1">
      <c r="A73" s="11" t="s">
        <v>382</v>
      </c>
      <c r="B73" s="11" t="str">
        <f>IF(ISBLANK(A73)," ",VLOOKUP(A73,L:N,3,FALSE))</f>
        <v>VIRI021021</v>
      </c>
      <c r="C73" s="11" t="str">
        <f>IF(ISBLANK(A73)," ",VLOOKUP(A73,L:N,2,FALSE))</f>
        <v>BREGANZE</v>
      </c>
      <c r="D73" s="2" t="s">
        <v>61</v>
      </c>
      <c r="E73" s="2">
        <v>18</v>
      </c>
      <c r="F73" s="15" t="s">
        <v>237</v>
      </c>
      <c r="G73" s="15" t="s">
        <v>40</v>
      </c>
      <c r="H73" s="15" t="s">
        <v>155</v>
      </c>
      <c r="L73" s="27" t="s">
        <v>392</v>
      </c>
      <c r="M73" s="28" t="s">
        <v>153</v>
      </c>
      <c r="N73" s="29" t="s">
        <v>223</v>
      </c>
    </row>
    <row r="74" spans="1:14" ht="16.5" customHeight="1">
      <c r="A74" s="11" t="s">
        <v>382</v>
      </c>
      <c r="B74" s="11" t="str">
        <f>IF(ISBLANK(A74)," ",VLOOKUP(A74,L:N,3,FALSE))</f>
        <v>VIRI021021</v>
      </c>
      <c r="C74" s="11" t="str">
        <f>IF(ISBLANK(A74)," ",VLOOKUP(A74,L:N,2,FALSE))</f>
        <v>BREGANZE</v>
      </c>
      <c r="D74" s="2" t="s">
        <v>61</v>
      </c>
      <c r="E74" s="2">
        <v>18</v>
      </c>
      <c r="F74" s="2"/>
      <c r="G74" s="2"/>
      <c r="H74" s="11"/>
      <c r="L74" s="27" t="s">
        <v>393</v>
      </c>
      <c r="M74" s="28" t="s">
        <v>153</v>
      </c>
      <c r="N74" s="29" t="s">
        <v>224</v>
      </c>
    </row>
    <row r="75" spans="1:14" ht="16.5" customHeight="1">
      <c r="A75" s="11" t="s">
        <v>382</v>
      </c>
      <c r="B75" s="11" t="str">
        <f>IF(ISBLANK(A75)," ",VLOOKUP(A75,L:N,3,FALSE))</f>
        <v>VIRI021021</v>
      </c>
      <c r="C75" s="11" t="str">
        <f>IF(ISBLANK(A75)," ",VLOOKUP(A75,L:N,2,FALSE))</f>
        <v>BREGANZE</v>
      </c>
      <c r="D75" s="2" t="s">
        <v>61</v>
      </c>
      <c r="E75" s="2">
        <v>18</v>
      </c>
      <c r="F75" s="2"/>
      <c r="G75" s="2"/>
      <c r="H75" s="11"/>
      <c r="L75" s="45"/>
      <c r="M75" s="20"/>
      <c r="N75" s="21"/>
    </row>
    <row r="76" spans="1:14" ht="16.5" customHeight="1">
      <c r="A76" s="11" t="s">
        <v>382</v>
      </c>
      <c r="B76" s="11" t="str">
        <f>IF(ISBLANK(A76)," ",VLOOKUP(A76,L:N,3,FALSE))</f>
        <v>VIRI021021</v>
      </c>
      <c r="C76" s="11" t="str">
        <f>IF(ISBLANK(A76)," ",VLOOKUP(A76,L:N,2,FALSE))</f>
        <v>BREGANZE</v>
      </c>
      <c r="D76" s="2" t="s">
        <v>61</v>
      </c>
      <c r="E76" s="2">
        <v>18</v>
      </c>
      <c r="F76" s="15" t="s">
        <v>102</v>
      </c>
      <c r="G76" s="15" t="s">
        <v>8</v>
      </c>
      <c r="H76" s="15" t="s">
        <v>155</v>
      </c>
      <c r="L76" s="20"/>
      <c r="M76" s="20"/>
      <c r="N76" s="21"/>
    </row>
    <row r="77" spans="1:8" ht="16.5" customHeight="1">
      <c r="A77" s="11" t="s">
        <v>382</v>
      </c>
      <c r="B77" s="11" t="str">
        <f>IF(ISBLANK(A77)," ",VLOOKUP(A77,L:N,3,FALSE))</f>
        <v>VIRI021021</v>
      </c>
      <c r="C77" s="11" t="str">
        <f>IF(ISBLANK(A77)," ",VLOOKUP(A77,L:N,2,FALSE))</f>
        <v>BREGANZE</v>
      </c>
      <c r="D77" s="2" t="s">
        <v>62</v>
      </c>
      <c r="E77" s="2">
        <v>18</v>
      </c>
      <c r="F77" s="4"/>
      <c r="G77" s="4"/>
      <c r="H77" s="32"/>
    </row>
    <row r="78" spans="1:8" ht="16.5" customHeight="1">
      <c r="A78" s="11" t="s">
        <v>382</v>
      </c>
      <c r="B78" s="11" t="str">
        <f>IF(ISBLANK(A78)," ",VLOOKUP(A78,L:N,3,FALSE))</f>
        <v>VIRI021021</v>
      </c>
      <c r="C78" s="11" t="str">
        <f>IF(ISBLANK(A78)," ",VLOOKUP(A78,L:N,2,FALSE))</f>
        <v>BREGANZE</v>
      </c>
      <c r="D78" s="2" t="s">
        <v>62</v>
      </c>
      <c r="E78" s="2">
        <v>6</v>
      </c>
      <c r="F78" s="4"/>
      <c r="G78" s="4"/>
      <c r="H78" s="32"/>
    </row>
    <row r="79" spans="1:8" ht="16.5" customHeight="1">
      <c r="A79" s="11" t="s">
        <v>382</v>
      </c>
      <c r="B79" s="11" t="str">
        <f>IF(ISBLANK(A79)," ",VLOOKUP(A79,L:N,3,FALSE))</f>
        <v>VIRI021021</v>
      </c>
      <c r="C79" s="11" t="str">
        <f>IF(ISBLANK(A79)," ",VLOOKUP(A79,L:N,2,FALSE))</f>
        <v>BREGANZE</v>
      </c>
      <c r="D79" s="2" t="s">
        <v>62</v>
      </c>
      <c r="E79" s="2">
        <v>18</v>
      </c>
      <c r="F79" s="19"/>
      <c r="G79" s="19"/>
      <c r="H79" s="38"/>
    </row>
    <row r="80" spans="1:8" ht="15">
      <c r="A80" s="11" t="s">
        <v>382</v>
      </c>
      <c r="B80" s="11" t="str">
        <f>IF(ISBLANK(A80)," ",VLOOKUP(A80,L:N,3,FALSE))</f>
        <v>VIRI021021</v>
      </c>
      <c r="C80" s="11" t="str">
        <f>IF(ISBLANK(A80)," ",VLOOKUP(A80,L:N,2,FALSE))</f>
        <v>BREGANZE</v>
      </c>
      <c r="D80" s="2" t="s">
        <v>62</v>
      </c>
      <c r="E80" s="2">
        <v>18</v>
      </c>
      <c r="F80" s="15" t="s">
        <v>37</v>
      </c>
      <c r="G80" s="15" t="s">
        <v>38</v>
      </c>
      <c r="H80" s="15" t="s">
        <v>155</v>
      </c>
    </row>
    <row r="81" spans="1:8" ht="15">
      <c r="A81" s="11" t="s">
        <v>382</v>
      </c>
      <c r="B81" s="11" t="str">
        <f>IF(ISBLANK(A81)," ",VLOOKUP(A81,L:N,3,FALSE))</f>
        <v>VIRI021021</v>
      </c>
      <c r="C81" s="11" t="str">
        <f>IF(ISBLANK(A81)," ",VLOOKUP(A81,L:N,2,FALSE))</f>
        <v>BREGANZE</v>
      </c>
      <c r="D81" s="2" t="s">
        <v>63</v>
      </c>
      <c r="E81" s="2">
        <v>18</v>
      </c>
      <c r="F81" s="4"/>
      <c r="G81" s="4"/>
      <c r="H81" s="32"/>
    </row>
    <row r="82" spans="1:8" ht="15">
      <c r="A82" s="11" t="s">
        <v>376</v>
      </c>
      <c r="B82" s="11" t="str">
        <f>IF(ISBLANK(A82)," ",VLOOKUP(A82,L:N,3,FALSE))</f>
        <v>VIRI011019</v>
      </c>
      <c r="C82" s="11" t="str">
        <f>IF(ISBLANK(A82)," ",VLOOKUP(A82,L:N,2,FALSE))</f>
        <v>LONIGO</v>
      </c>
      <c r="D82" s="2" t="s">
        <v>60</v>
      </c>
      <c r="E82" s="2">
        <v>18</v>
      </c>
      <c r="F82" s="4"/>
      <c r="G82" s="4"/>
      <c r="H82" s="32"/>
    </row>
    <row r="83" spans="1:8" ht="15">
      <c r="A83" s="11" t="s">
        <v>376</v>
      </c>
      <c r="B83" s="11" t="str">
        <f>IF(ISBLANK(A83)," ",VLOOKUP(A83,L:N,3,FALSE))</f>
        <v>VIRI011019</v>
      </c>
      <c r="C83" s="11" t="str">
        <f>IF(ISBLANK(A83)," ",VLOOKUP(A83,L:N,2,FALSE))</f>
        <v>LONIGO</v>
      </c>
      <c r="D83" s="2" t="s">
        <v>60</v>
      </c>
      <c r="E83" s="2">
        <v>18</v>
      </c>
      <c r="F83" s="6"/>
      <c r="G83" s="6"/>
      <c r="H83" s="2"/>
    </row>
    <row r="84" spans="1:8" ht="15">
      <c r="A84" s="11" t="s">
        <v>376</v>
      </c>
      <c r="B84" s="11" t="str">
        <f>IF(ISBLANK(A84)," ",VLOOKUP(A84,L:N,3,FALSE))</f>
        <v>VIRI011019</v>
      </c>
      <c r="C84" s="11" t="str">
        <f>IF(ISBLANK(A84)," ",VLOOKUP(A84,L:N,2,FALSE))</f>
        <v>LONIGO</v>
      </c>
      <c r="D84" s="2" t="s">
        <v>61</v>
      </c>
      <c r="E84" s="4">
        <v>18</v>
      </c>
      <c r="F84" s="4"/>
      <c r="G84" s="4"/>
      <c r="H84" s="4"/>
    </row>
    <row r="85" spans="1:8" ht="15">
      <c r="A85" s="11" t="s">
        <v>376</v>
      </c>
      <c r="B85" s="11" t="str">
        <f>IF(ISBLANK(A85)," ",VLOOKUP(A85,L:N,3,FALSE))</f>
        <v>VIRI011019</v>
      </c>
      <c r="C85" s="11" t="str">
        <f>IF(ISBLANK(A85)," ",VLOOKUP(A85,L:N,2,FALSE))</f>
        <v>LONIGO</v>
      </c>
      <c r="D85" s="2" t="s">
        <v>61</v>
      </c>
      <c r="E85" s="4">
        <v>6</v>
      </c>
      <c r="F85" s="13"/>
      <c r="G85" s="3"/>
      <c r="H85" s="32"/>
    </row>
    <row r="86" spans="1:8" ht="15">
      <c r="A86" s="11" t="s">
        <v>376</v>
      </c>
      <c r="B86" s="11" t="str">
        <f>IF(ISBLANK(A86)," ",VLOOKUP(A86,L:N,3,FALSE))</f>
        <v>VIRI011019</v>
      </c>
      <c r="C86" s="11" t="str">
        <f>IF(ISBLANK(A86)," ",VLOOKUP(A86,L:N,2,FALSE))</f>
        <v>LONIGO</v>
      </c>
      <c r="D86" s="2" t="s">
        <v>61</v>
      </c>
      <c r="E86" s="4">
        <v>18</v>
      </c>
      <c r="F86" s="15" t="s">
        <v>49</v>
      </c>
      <c r="G86" s="15" t="s">
        <v>0</v>
      </c>
      <c r="H86" s="17" t="s">
        <v>155</v>
      </c>
    </row>
    <row r="87" spans="1:8" ht="15">
      <c r="A87" s="11" t="s">
        <v>376</v>
      </c>
      <c r="B87" s="11" t="str">
        <f>IF(ISBLANK(A87)," ",VLOOKUP(A87,L:N,3,FALSE))</f>
        <v>VIRI011019</v>
      </c>
      <c r="C87" s="11" t="str">
        <f>IF(ISBLANK(A87)," ",VLOOKUP(A87,L:N,2,FALSE))</f>
        <v>LONIGO</v>
      </c>
      <c r="D87" s="2" t="s">
        <v>62</v>
      </c>
      <c r="E87" s="2">
        <v>6</v>
      </c>
      <c r="F87" s="4"/>
      <c r="G87" s="4"/>
      <c r="H87" s="4"/>
    </row>
    <row r="88" spans="1:8" ht="15">
      <c r="A88" s="11" t="s">
        <v>376</v>
      </c>
      <c r="B88" s="11" t="str">
        <f>IF(ISBLANK(A88)," ",VLOOKUP(A88,L:N,3,FALSE))</f>
        <v>VIRI011019</v>
      </c>
      <c r="C88" s="11" t="str">
        <f>IF(ISBLANK(A88)," ",VLOOKUP(A88,L:N,2,FALSE))</f>
        <v>LONIGO</v>
      </c>
      <c r="D88" s="2" t="s">
        <v>62</v>
      </c>
      <c r="E88" s="2">
        <v>18</v>
      </c>
      <c r="F88" s="15" t="s">
        <v>185</v>
      </c>
      <c r="G88" s="15" t="s">
        <v>184</v>
      </c>
      <c r="H88" s="17" t="s">
        <v>155</v>
      </c>
    </row>
    <row r="89" spans="1:8" ht="15">
      <c r="A89" s="11" t="s">
        <v>376</v>
      </c>
      <c r="B89" s="11" t="str">
        <f>IF(ISBLANK(A89)," ",VLOOKUP(A89,L:N,3,FALSE))</f>
        <v>VIRI011019</v>
      </c>
      <c r="C89" s="11" t="str">
        <f>IF(ISBLANK(A89)," ",VLOOKUP(A89,L:N,2,FALSE))</f>
        <v>LONIGO</v>
      </c>
      <c r="D89" s="2" t="s">
        <v>62</v>
      </c>
      <c r="E89" s="2">
        <v>18</v>
      </c>
      <c r="F89" s="15" t="s">
        <v>53</v>
      </c>
      <c r="G89" s="15" t="s">
        <v>54</v>
      </c>
      <c r="H89" s="17" t="s">
        <v>155</v>
      </c>
    </row>
    <row r="90" spans="1:8" ht="15">
      <c r="A90" s="11" t="s">
        <v>376</v>
      </c>
      <c r="B90" s="11" t="str">
        <f>IF(ISBLANK(A90)," ",VLOOKUP(A90,L:N,3,FALSE))</f>
        <v>VIRI011019</v>
      </c>
      <c r="C90" s="11" t="str">
        <f>IF(ISBLANK(A90)," ",VLOOKUP(A90,L:N,2,FALSE))</f>
        <v>LONIGO</v>
      </c>
      <c r="D90" s="2" t="s">
        <v>62</v>
      </c>
      <c r="E90" s="4">
        <v>18</v>
      </c>
      <c r="F90" s="4"/>
      <c r="G90" s="4"/>
      <c r="H90" s="32"/>
    </row>
    <row r="91" spans="1:8" ht="15">
      <c r="A91" s="11" t="s">
        <v>386</v>
      </c>
      <c r="B91" s="11" t="str">
        <f>IF(ISBLANK(A91)," ",VLOOKUP(A91,L:N,3,FALSE))</f>
        <v>VITA01000L</v>
      </c>
      <c r="C91" s="11" t="str">
        <f>IF(ISBLANK(A91)," ",VLOOKUP(A91,L:N,2,FALSE))</f>
        <v>LONIGO</v>
      </c>
      <c r="D91" s="2" t="s">
        <v>60</v>
      </c>
      <c r="E91" s="2">
        <v>18</v>
      </c>
      <c r="F91" s="4"/>
      <c r="G91" s="4"/>
      <c r="H91" s="32"/>
    </row>
    <row r="92" spans="1:8" ht="15">
      <c r="A92" s="11" t="s">
        <v>386</v>
      </c>
      <c r="B92" s="11" t="str">
        <f>IF(ISBLANK(A92)," ",VLOOKUP(A92,L:N,3,FALSE))</f>
        <v>VITA01000L</v>
      </c>
      <c r="C92" s="11" t="str">
        <f>IF(ISBLANK(A92)," ",VLOOKUP(A92,L:N,2,FALSE))</f>
        <v>LONIGO</v>
      </c>
      <c r="D92" s="2" t="s">
        <v>61</v>
      </c>
      <c r="E92" s="2">
        <v>12</v>
      </c>
      <c r="F92" s="4"/>
      <c r="G92" s="4"/>
      <c r="H92" s="32"/>
    </row>
    <row r="93" spans="1:8" ht="15">
      <c r="A93" s="11" t="s">
        <v>386</v>
      </c>
      <c r="B93" s="11" t="str">
        <f>IF(ISBLANK(A93)," ",VLOOKUP(A93,L:N,3,FALSE))</f>
        <v>VITA01000L</v>
      </c>
      <c r="C93" s="11" t="str">
        <f>IF(ISBLANK(A93)," ",VLOOKUP(A93,L:N,2,FALSE))</f>
        <v>LONIGO</v>
      </c>
      <c r="D93" s="2" t="s">
        <v>62</v>
      </c>
      <c r="E93" s="2">
        <v>6</v>
      </c>
      <c r="F93" s="4"/>
      <c r="G93" s="4"/>
      <c r="H93" s="32"/>
    </row>
    <row r="94" spans="1:8" ht="15">
      <c r="A94" s="11" t="s">
        <v>377</v>
      </c>
      <c r="B94" s="11" t="str">
        <f>IF(ISBLANK(A94)," ",VLOOKUP(A94,L:N,3,FALSE))</f>
        <v>VITD01101X</v>
      </c>
      <c r="C94" s="11" t="str">
        <f>IF(ISBLANK(A94)," ",VLOOKUP(A94,L:N,2,FALSE))</f>
        <v>LONIGO</v>
      </c>
      <c r="D94" s="2" t="s">
        <v>60</v>
      </c>
      <c r="E94" s="2">
        <v>18</v>
      </c>
      <c r="F94" s="6"/>
      <c r="G94" s="6"/>
      <c r="H94" s="2"/>
    </row>
    <row r="95" spans="1:8" ht="15">
      <c r="A95" s="11" t="s">
        <v>377</v>
      </c>
      <c r="B95" s="11" t="str">
        <f>IF(ISBLANK(A95)," ",VLOOKUP(A95,L:N,3,FALSE))</f>
        <v>VITD01101X</v>
      </c>
      <c r="C95" s="11" t="str">
        <f>IF(ISBLANK(A95)," ",VLOOKUP(A95,L:N,2,FALSE))</f>
        <v>LONIGO</v>
      </c>
      <c r="D95" s="2" t="s">
        <v>60</v>
      </c>
      <c r="E95" s="2">
        <v>18</v>
      </c>
      <c r="F95" s="6"/>
      <c r="G95" s="6"/>
      <c r="H95" s="2"/>
    </row>
    <row r="96" spans="1:8" ht="15">
      <c r="A96" s="11" t="s">
        <v>377</v>
      </c>
      <c r="B96" s="11" t="str">
        <f>IF(ISBLANK(A96)," ",VLOOKUP(A96,L:N,3,FALSE))</f>
        <v>VITD01101X</v>
      </c>
      <c r="C96" s="11" t="str">
        <f>IF(ISBLANK(A96)," ",VLOOKUP(A96,L:N,2,FALSE))</f>
        <v>LONIGO</v>
      </c>
      <c r="D96" s="2" t="s">
        <v>60</v>
      </c>
      <c r="E96" s="2">
        <v>18</v>
      </c>
      <c r="F96" s="6"/>
      <c r="G96" s="6"/>
      <c r="H96" s="2"/>
    </row>
    <row r="97" spans="1:8" ht="15">
      <c r="A97" s="11" t="s">
        <v>377</v>
      </c>
      <c r="B97" s="11" t="str">
        <f>IF(ISBLANK(A97)," ",VLOOKUP(A97,L:N,3,FALSE))</f>
        <v>VITD01101X</v>
      </c>
      <c r="C97" s="11" t="str">
        <f>IF(ISBLANK(A97)," ",VLOOKUP(A97,L:N,2,FALSE))</f>
        <v>LONIGO</v>
      </c>
      <c r="D97" s="2" t="s">
        <v>60</v>
      </c>
      <c r="E97" s="2">
        <v>6</v>
      </c>
      <c r="F97" s="6"/>
      <c r="G97" s="6"/>
      <c r="H97" s="2"/>
    </row>
    <row r="98" spans="1:8" ht="15">
      <c r="A98" s="11" t="s">
        <v>377</v>
      </c>
      <c r="B98" s="11" t="str">
        <f>IF(ISBLANK(A98)," ",VLOOKUP(A98,L:N,3,FALSE))</f>
        <v>VITD01101X</v>
      </c>
      <c r="C98" s="11" t="str">
        <f>IF(ISBLANK(A98)," ",VLOOKUP(A98,L:N,2,FALSE))</f>
        <v>LONIGO</v>
      </c>
      <c r="D98" s="2" t="s">
        <v>60</v>
      </c>
      <c r="E98" s="2">
        <v>18</v>
      </c>
      <c r="F98" s="6" t="s">
        <v>177</v>
      </c>
      <c r="G98" s="6" t="s">
        <v>176</v>
      </c>
      <c r="H98" s="2" t="s">
        <v>155</v>
      </c>
    </row>
    <row r="99" spans="1:8" ht="15">
      <c r="A99" s="11" t="s">
        <v>377</v>
      </c>
      <c r="B99" s="11" t="str">
        <f>IF(ISBLANK(A99)," ",VLOOKUP(A99,L:N,3,FALSE))</f>
        <v>VITD01101X</v>
      </c>
      <c r="C99" s="11" t="str">
        <f>IF(ISBLANK(A99)," ",VLOOKUP(A99,L:N,2,FALSE))</f>
        <v>LONIGO</v>
      </c>
      <c r="D99" s="2" t="s">
        <v>61</v>
      </c>
      <c r="E99" s="2">
        <v>18</v>
      </c>
      <c r="F99" s="6"/>
      <c r="G99" s="6"/>
      <c r="H99" s="2"/>
    </row>
    <row r="100" spans="1:8" ht="15">
      <c r="A100" s="11" t="s">
        <v>377</v>
      </c>
      <c r="B100" s="11" t="str">
        <f>IF(ISBLANK(A100)," ",VLOOKUP(A100,L:N,3,FALSE))</f>
        <v>VITD01101X</v>
      </c>
      <c r="C100" s="11" t="str">
        <f>IF(ISBLANK(A100)," ",VLOOKUP(A100,L:N,2,FALSE))</f>
        <v>LONIGO</v>
      </c>
      <c r="D100" s="2" t="s">
        <v>61</v>
      </c>
      <c r="E100" s="2">
        <v>18</v>
      </c>
      <c r="F100" s="6"/>
      <c r="G100" s="6"/>
      <c r="H100" s="2"/>
    </row>
    <row r="101" spans="1:8" ht="15">
      <c r="A101" s="11" t="s">
        <v>377</v>
      </c>
      <c r="B101" s="11" t="str">
        <f>IF(ISBLANK(A101)," ",VLOOKUP(A101,L:N,3,FALSE))</f>
        <v>VITD01101X</v>
      </c>
      <c r="C101" s="11" t="str">
        <f>IF(ISBLANK(A101)," ",VLOOKUP(A101,L:N,2,FALSE))</f>
        <v>LONIGO</v>
      </c>
      <c r="D101" s="2" t="s">
        <v>61</v>
      </c>
      <c r="E101" s="2">
        <v>18</v>
      </c>
      <c r="F101" s="34" t="s">
        <v>278</v>
      </c>
      <c r="G101" s="34" t="s">
        <v>279</v>
      </c>
      <c r="H101" s="32" t="s">
        <v>155</v>
      </c>
    </row>
    <row r="102" spans="1:8" ht="15">
      <c r="A102" s="11" t="s">
        <v>377</v>
      </c>
      <c r="B102" s="11" t="str">
        <f>IF(ISBLANK(A102)," ",VLOOKUP(A102,L:N,3,FALSE))</f>
        <v>VITD01101X</v>
      </c>
      <c r="C102" s="11" t="str">
        <f>IF(ISBLANK(A102)," ",VLOOKUP(A102,L:N,2,FALSE))</f>
        <v>LONIGO</v>
      </c>
      <c r="D102" s="2" t="s">
        <v>61</v>
      </c>
      <c r="E102" s="2">
        <v>18</v>
      </c>
      <c r="F102" s="6" t="s">
        <v>254</v>
      </c>
      <c r="G102" s="6" t="s">
        <v>255</v>
      </c>
      <c r="H102" s="2" t="s">
        <v>155</v>
      </c>
    </row>
    <row r="103" spans="1:8" ht="15">
      <c r="A103" s="11" t="s">
        <v>377</v>
      </c>
      <c r="B103" s="11" t="str">
        <f>IF(ISBLANK(A103)," ",VLOOKUP(A103,L:N,3,FALSE))</f>
        <v>VITD01101X</v>
      </c>
      <c r="C103" s="11" t="str">
        <f>IF(ISBLANK(A103)," ",VLOOKUP(A103,L:N,2,FALSE))</f>
        <v>LONIGO</v>
      </c>
      <c r="D103" s="2" t="s">
        <v>62</v>
      </c>
      <c r="E103" s="2">
        <v>18</v>
      </c>
      <c r="F103" s="4"/>
      <c r="G103" s="4"/>
      <c r="H103" s="4"/>
    </row>
    <row r="104" spans="1:8" ht="15">
      <c r="A104" s="11" t="s">
        <v>377</v>
      </c>
      <c r="B104" s="11" t="str">
        <f>IF(ISBLANK(A104)," ",VLOOKUP(A104,L:N,3,FALSE))</f>
        <v>VITD01101X</v>
      </c>
      <c r="C104" s="11" t="str">
        <f>IF(ISBLANK(A104)," ",VLOOKUP(A104,L:N,2,FALSE))</f>
        <v>LONIGO</v>
      </c>
      <c r="D104" s="2" t="s">
        <v>62</v>
      </c>
      <c r="E104" s="2">
        <v>18</v>
      </c>
      <c r="F104" s="15" t="s">
        <v>205</v>
      </c>
      <c r="G104" s="15" t="s">
        <v>206</v>
      </c>
      <c r="H104" s="17" t="s">
        <v>155</v>
      </c>
    </row>
    <row r="105" spans="1:8" ht="15">
      <c r="A105" s="11" t="s">
        <v>308</v>
      </c>
      <c r="B105" s="11" t="str">
        <f>IF(ISBLANK(A105)," ",VLOOKUP(A105,L:N,3,FALSE))</f>
        <v>VIRC007011</v>
      </c>
      <c r="C105" s="11" t="str">
        <f>IF(ISBLANK(A105)," ",VLOOKUP(A105,L:N,2,FALSE))</f>
        <v>MONTECCHIO M.</v>
      </c>
      <c r="D105" s="2" t="s">
        <v>60</v>
      </c>
      <c r="E105" s="2">
        <v>18</v>
      </c>
      <c r="F105" s="4"/>
      <c r="G105" s="4"/>
      <c r="H105" s="32"/>
    </row>
    <row r="106" spans="1:8" ht="15">
      <c r="A106" s="11" t="s">
        <v>308</v>
      </c>
      <c r="B106" s="11" t="str">
        <f>IF(ISBLANK(A106)," ",VLOOKUP(A106,L:N,3,FALSE))</f>
        <v>VIRC007011</v>
      </c>
      <c r="C106" s="11" t="str">
        <f>IF(ISBLANK(A106)," ",VLOOKUP(A106,L:N,2,FALSE))</f>
        <v>MONTECCHIO M.</v>
      </c>
      <c r="D106" s="2" t="s">
        <v>60</v>
      </c>
      <c r="E106" s="2">
        <v>18</v>
      </c>
      <c r="F106" s="6"/>
      <c r="G106" s="6"/>
      <c r="H106" s="2"/>
    </row>
    <row r="107" spans="1:8" ht="15">
      <c r="A107" s="11" t="s">
        <v>308</v>
      </c>
      <c r="B107" s="11" t="str">
        <f>IF(ISBLANK(A107)," ",VLOOKUP(A107,L:N,3,FALSE))</f>
        <v>VIRC007011</v>
      </c>
      <c r="C107" s="11" t="str">
        <f>IF(ISBLANK(A107)," ",VLOOKUP(A107,L:N,2,FALSE))</f>
        <v>MONTECCHIO M.</v>
      </c>
      <c r="D107" s="2" t="s">
        <v>61</v>
      </c>
      <c r="E107" s="2">
        <v>18</v>
      </c>
      <c r="F107" s="6"/>
      <c r="G107" s="6"/>
      <c r="H107" s="2"/>
    </row>
    <row r="108" spans="1:8" ht="15">
      <c r="A108" s="11" t="s">
        <v>308</v>
      </c>
      <c r="B108" s="11" t="str">
        <f>IF(ISBLANK(A108)," ",VLOOKUP(A108,L:N,3,FALSE))</f>
        <v>VIRC007011</v>
      </c>
      <c r="C108" s="11" t="str">
        <f>IF(ISBLANK(A108)," ",VLOOKUP(A108,L:N,2,FALSE))</f>
        <v>MONTECCHIO M.</v>
      </c>
      <c r="D108" s="2" t="s">
        <v>61</v>
      </c>
      <c r="E108" s="2">
        <v>18</v>
      </c>
      <c r="F108" s="6"/>
      <c r="G108" s="6"/>
      <c r="H108" s="2"/>
    </row>
    <row r="109" spans="1:8" ht="15">
      <c r="A109" s="11" t="s">
        <v>308</v>
      </c>
      <c r="B109" s="11" t="str">
        <f>IF(ISBLANK(A109)," ",VLOOKUP(A109,L:N,3,FALSE))</f>
        <v>VIRC007011</v>
      </c>
      <c r="C109" s="11" t="str">
        <f>IF(ISBLANK(A109)," ",VLOOKUP(A109,L:N,2,FALSE))</f>
        <v>MONTECCHIO M.</v>
      </c>
      <c r="D109" s="2" t="s">
        <v>61</v>
      </c>
      <c r="E109" s="2">
        <v>9</v>
      </c>
      <c r="F109" s="6"/>
      <c r="G109" s="6"/>
      <c r="H109" s="2"/>
    </row>
    <row r="110" spans="1:8" ht="15">
      <c r="A110" s="11" t="s">
        <v>308</v>
      </c>
      <c r="B110" s="11" t="str">
        <f>IF(ISBLANK(A110)," ",VLOOKUP(A110,L:N,3,FALSE))</f>
        <v>VIRC007011</v>
      </c>
      <c r="C110" s="11" t="str">
        <f>IF(ISBLANK(A110)," ",VLOOKUP(A110,L:N,2,FALSE))</f>
        <v>MONTECCHIO M.</v>
      </c>
      <c r="D110" s="2" t="s">
        <v>62</v>
      </c>
      <c r="E110" s="2">
        <v>18</v>
      </c>
      <c r="F110" s="15" t="s">
        <v>188</v>
      </c>
      <c r="G110" s="15" t="s">
        <v>187</v>
      </c>
      <c r="H110" s="17" t="s">
        <v>155</v>
      </c>
    </row>
    <row r="111" spans="1:8" ht="15">
      <c r="A111" s="11" t="s">
        <v>308</v>
      </c>
      <c r="B111" s="11" t="str">
        <f>IF(ISBLANK(A111)," ",VLOOKUP(A111,L:N,3,FALSE))</f>
        <v>VIRC007011</v>
      </c>
      <c r="C111" s="11" t="str">
        <f>IF(ISBLANK(A111)," ",VLOOKUP(A111,L:N,2,FALSE))</f>
        <v>MONTECCHIO M.</v>
      </c>
      <c r="D111" s="2" t="s">
        <v>62</v>
      </c>
      <c r="E111" s="2">
        <v>18</v>
      </c>
      <c r="F111" s="15" t="s">
        <v>159</v>
      </c>
      <c r="G111" s="15" t="s">
        <v>158</v>
      </c>
      <c r="H111" s="17" t="s">
        <v>155</v>
      </c>
    </row>
    <row r="112" spans="1:8" ht="15">
      <c r="A112" s="11" t="s">
        <v>308</v>
      </c>
      <c r="B112" s="11" t="str">
        <f>IF(ISBLANK(A112)," ",VLOOKUP(A112,L:N,3,FALSE))</f>
        <v>VIRC007011</v>
      </c>
      <c r="C112" s="11" t="str">
        <f>IF(ISBLANK(A112)," ",VLOOKUP(A112,L:N,2,FALSE))</f>
        <v>MONTECCHIO M.</v>
      </c>
      <c r="D112" s="2" t="s">
        <v>62</v>
      </c>
      <c r="E112" s="2">
        <v>9</v>
      </c>
      <c r="F112" s="6"/>
      <c r="G112" s="6"/>
      <c r="H112" s="2"/>
    </row>
    <row r="113" spans="1:8" ht="15">
      <c r="A113" s="11" t="s">
        <v>308</v>
      </c>
      <c r="B113" s="11" t="str">
        <f>IF(ISBLANK(A113)," ",VLOOKUP(A113,L:N,3,FALSE))</f>
        <v>VIRC007011</v>
      </c>
      <c r="C113" s="11" t="str">
        <f>IF(ISBLANK(A113)," ",VLOOKUP(A113,L:N,2,FALSE))</f>
        <v>MONTECCHIO M.</v>
      </c>
      <c r="D113" s="2" t="s">
        <v>63</v>
      </c>
      <c r="E113" s="2">
        <v>9</v>
      </c>
      <c r="F113" s="15" t="s">
        <v>238</v>
      </c>
      <c r="G113" s="15" t="s">
        <v>404</v>
      </c>
      <c r="H113" s="15" t="s">
        <v>155</v>
      </c>
    </row>
    <row r="114" spans="1:8" ht="15">
      <c r="A114" s="11" t="s">
        <v>308</v>
      </c>
      <c r="B114" s="11" t="str">
        <f>IF(ISBLANK(A114)," ",VLOOKUP(A114,L:N,3,FALSE))</f>
        <v>VIRC007011</v>
      </c>
      <c r="C114" s="11" t="str">
        <f>IF(ISBLANK(A114)," ",VLOOKUP(A114,L:N,2,FALSE))</f>
        <v>MONTECCHIO M.</v>
      </c>
      <c r="D114" s="12" t="s">
        <v>63</v>
      </c>
      <c r="E114" s="2">
        <v>18</v>
      </c>
      <c r="F114" s="15" t="s">
        <v>119</v>
      </c>
      <c r="G114" s="15" t="s">
        <v>403</v>
      </c>
      <c r="H114" s="36" t="s">
        <v>155</v>
      </c>
    </row>
    <row r="115" spans="1:8" ht="15">
      <c r="A115" s="11" t="s">
        <v>310</v>
      </c>
      <c r="B115" s="11" t="str">
        <f>IF(ISBLANK(A115)," ",VLOOKUP(A115,L:N,3,FALSE))</f>
        <v>VIRI00701N</v>
      </c>
      <c r="C115" s="11" t="str">
        <f>IF(ISBLANK(A115)," ",VLOOKUP(A115,L:N,2,FALSE))</f>
        <v>MONTECCHIO M.</v>
      </c>
      <c r="D115" s="2" t="s">
        <v>60</v>
      </c>
      <c r="E115" s="2">
        <v>9</v>
      </c>
      <c r="F115" s="8"/>
      <c r="G115" s="8"/>
      <c r="H115" s="8"/>
    </row>
    <row r="116" spans="1:8" ht="15">
      <c r="A116" s="11" t="s">
        <v>310</v>
      </c>
      <c r="B116" s="11" t="str">
        <f>IF(ISBLANK(A116)," ",VLOOKUP(A116,L:N,3,FALSE))</f>
        <v>VIRI00701N</v>
      </c>
      <c r="C116" s="11" t="str">
        <f>IF(ISBLANK(A116)," ",VLOOKUP(A116,L:N,2,FALSE))</f>
        <v>MONTECCHIO M.</v>
      </c>
      <c r="D116" s="2" t="s">
        <v>61</v>
      </c>
      <c r="E116" s="2">
        <v>12</v>
      </c>
      <c r="F116" s="8"/>
      <c r="G116" s="8"/>
      <c r="H116" s="8"/>
    </row>
    <row r="117" spans="1:8" ht="15">
      <c r="A117" s="11" t="s">
        <v>310</v>
      </c>
      <c r="B117" s="11" t="str">
        <f>IF(ISBLANK(A117)," ",VLOOKUP(A117,L:N,3,FALSE))</f>
        <v>VIRI00701N</v>
      </c>
      <c r="C117" s="11" t="str">
        <f>IF(ISBLANK(A117)," ",VLOOKUP(A117,L:N,2,FALSE))</f>
        <v>MONTECCHIO M.</v>
      </c>
      <c r="D117" s="2" t="s">
        <v>62</v>
      </c>
      <c r="E117" s="2">
        <v>6</v>
      </c>
      <c r="F117" s="8"/>
      <c r="G117" s="8"/>
      <c r="H117" s="8"/>
    </row>
    <row r="118" spans="1:8" ht="15">
      <c r="A118" s="11" t="s">
        <v>311</v>
      </c>
      <c r="B118" s="11" t="str">
        <f>IF(ISBLANK(A118)," ",VLOOKUP(A118,L:N,3,FALSE))</f>
        <v>VITD007018</v>
      </c>
      <c r="C118" s="11" t="str">
        <f>IF(ISBLANK(A118)," ",VLOOKUP(A118,L:N,2,FALSE))</f>
        <v>MONTECCHIO M.</v>
      </c>
      <c r="D118" s="2" t="s">
        <v>60</v>
      </c>
      <c r="E118" s="2">
        <v>18</v>
      </c>
      <c r="F118" s="6"/>
      <c r="G118" s="6"/>
      <c r="H118" s="2"/>
    </row>
    <row r="119" spans="1:8" ht="15">
      <c r="A119" s="11" t="s">
        <v>311</v>
      </c>
      <c r="B119" s="11" t="str">
        <f>IF(ISBLANK(A119)," ",VLOOKUP(A119,L:N,3,FALSE))</f>
        <v>VITD007018</v>
      </c>
      <c r="C119" s="11" t="str">
        <f>IF(ISBLANK(A119)," ",VLOOKUP(A119,L:N,2,FALSE))</f>
        <v>MONTECCHIO M.</v>
      </c>
      <c r="D119" s="2" t="s">
        <v>60</v>
      </c>
      <c r="E119" s="2">
        <v>18</v>
      </c>
      <c r="F119" s="6"/>
      <c r="G119" s="6"/>
      <c r="H119" s="2"/>
    </row>
    <row r="120" spans="1:8" ht="15">
      <c r="A120" s="11" t="s">
        <v>311</v>
      </c>
      <c r="B120" s="11" t="str">
        <f>IF(ISBLANK(A120)," ",VLOOKUP(A120,L:N,3,FALSE))</f>
        <v>VITD007018</v>
      </c>
      <c r="C120" s="11" t="str">
        <f>IF(ISBLANK(A120)," ",VLOOKUP(A120,L:N,2,FALSE))</f>
        <v>MONTECCHIO M.</v>
      </c>
      <c r="D120" s="2" t="s">
        <v>60</v>
      </c>
      <c r="E120" s="2">
        <v>18</v>
      </c>
      <c r="F120" s="6"/>
      <c r="G120" s="6"/>
      <c r="H120" s="2"/>
    </row>
    <row r="121" spans="1:8" ht="15">
      <c r="A121" s="11" t="s">
        <v>311</v>
      </c>
      <c r="B121" s="11" t="str">
        <f>IF(ISBLANK(A121)," ",VLOOKUP(A121,L:N,3,FALSE))</f>
        <v>VITD007018</v>
      </c>
      <c r="C121" s="11" t="str">
        <f>IF(ISBLANK(A121)," ",VLOOKUP(A121,L:N,2,FALSE))</f>
        <v>MONTECCHIO M.</v>
      </c>
      <c r="D121" s="2" t="s">
        <v>60</v>
      </c>
      <c r="E121" s="2">
        <v>18</v>
      </c>
      <c r="F121" s="6"/>
      <c r="G121" s="6"/>
      <c r="H121" s="2"/>
    </row>
    <row r="122" spans="1:8" ht="15">
      <c r="A122" s="11" t="s">
        <v>311</v>
      </c>
      <c r="B122" s="11" t="str">
        <f>IF(ISBLANK(A122)," ",VLOOKUP(A122,L:N,3,FALSE))</f>
        <v>VITD007018</v>
      </c>
      <c r="C122" s="11" t="str">
        <f>IF(ISBLANK(A122)," ",VLOOKUP(A122,L:N,2,FALSE))</f>
        <v>MONTECCHIO M.</v>
      </c>
      <c r="D122" s="2" t="s">
        <v>61</v>
      </c>
      <c r="E122" s="2">
        <v>18</v>
      </c>
      <c r="F122" s="6"/>
      <c r="G122" s="6"/>
      <c r="H122" s="2"/>
    </row>
    <row r="123" spans="1:8" ht="15">
      <c r="A123" s="11" t="s">
        <v>311</v>
      </c>
      <c r="B123" s="11" t="str">
        <f>IF(ISBLANK(A123)," ",VLOOKUP(A123,L:N,3,FALSE))</f>
        <v>VITD007018</v>
      </c>
      <c r="C123" s="11" t="str">
        <f>IF(ISBLANK(A123)," ",VLOOKUP(A123,L:N,2,FALSE))</f>
        <v>MONTECCHIO M.</v>
      </c>
      <c r="D123" s="2" t="s">
        <v>61</v>
      </c>
      <c r="E123" s="2">
        <v>18</v>
      </c>
      <c r="F123" s="6"/>
      <c r="G123" s="6"/>
      <c r="H123" s="2"/>
    </row>
    <row r="124" spans="1:8" ht="15">
      <c r="A124" s="11" t="s">
        <v>311</v>
      </c>
      <c r="B124" s="11" t="str">
        <f>IF(ISBLANK(A124)," ",VLOOKUP(A124,L:N,3,FALSE))</f>
        <v>VITD007018</v>
      </c>
      <c r="C124" s="11" t="str">
        <f>IF(ISBLANK(A124)," ",VLOOKUP(A124,L:N,2,FALSE))</f>
        <v>MONTECCHIO M.</v>
      </c>
      <c r="D124" s="2" t="s">
        <v>61</v>
      </c>
      <c r="E124" s="2">
        <v>18</v>
      </c>
      <c r="F124" s="6" t="s">
        <v>6</v>
      </c>
      <c r="G124" s="6" t="s">
        <v>7</v>
      </c>
      <c r="H124" s="2" t="s">
        <v>155</v>
      </c>
    </row>
    <row r="125" spans="1:8" ht="15">
      <c r="A125" s="11" t="s">
        <v>311</v>
      </c>
      <c r="B125" s="11" t="str">
        <f>IF(ISBLANK(A125)," ",VLOOKUP(A125,L:N,3,FALSE))</f>
        <v>VITD007018</v>
      </c>
      <c r="C125" s="11" t="str">
        <f>IF(ISBLANK(A125)," ",VLOOKUP(A125,L:N,2,FALSE))</f>
        <v>MONTECCHIO M.</v>
      </c>
      <c r="D125" s="2" t="s">
        <v>62</v>
      </c>
      <c r="E125" s="2">
        <v>18</v>
      </c>
      <c r="F125" s="4"/>
      <c r="G125" s="4"/>
      <c r="H125" s="32"/>
    </row>
    <row r="126" spans="1:8" ht="15">
      <c r="A126" s="11" t="s">
        <v>311</v>
      </c>
      <c r="B126" s="11" t="str">
        <f>IF(ISBLANK(A126)," ",VLOOKUP(A126,L:N,3,FALSE))</f>
        <v>VITD007018</v>
      </c>
      <c r="C126" s="11" t="str">
        <f>IF(ISBLANK(A126)," ",VLOOKUP(A126,L:N,2,FALSE))</f>
        <v>MONTECCHIO M.</v>
      </c>
      <c r="D126" s="2" t="s">
        <v>63</v>
      </c>
      <c r="E126" s="2">
        <v>9</v>
      </c>
      <c r="F126" s="15" t="s">
        <v>238</v>
      </c>
      <c r="G126" s="15" t="s">
        <v>404</v>
      </c>
      <c r="H126" s="15" t="s">
        <v>155</v>
      </c>
    </row>
    <row r="127" spans="1:8" ht="15">
      <c r="A127" s="11" t="s">
        <v>324</v>
      </c>
      <c r="B127" s="11" t="str">
        <f>IF(ISBLANK(A127)," ",VLOOKUP(A127,L:N,3,FALSE))</f>
        <v>VISD020008</v>
      </c>
      <c r="C127" s="11" t="str">
        <f>IF(ISBLANK(A127)," ",VLOOKUP(A127,L:N,2,FALSE))</f>
        <v>NOVE</v>
      </c>
      <c r="D127" s="2" t="s">
        <v>60</v>
      </c>
      <c r="E127" s="4">
        <v>18</v>
      </c>
      <c r="F127" s="4"/>
      <c r="G127" s="4"/>
      <c r="H127" s="4"/>
    </row>
    <row r="128" spans="1:8" ht="15">
      <c r="A128" s="11" t="s">
        <v>324</v>
      </c>
      <c r="B128" s="11" t="str">
        <f>IF(ISBLANK(A128)," ",VLOOKUP(A128,L:N,3,FALSE))</f>
        <v>VISD020008</v>
      </c>
      <c r="C128" s="11" t="str">
        <f>IF(ISBLANK(A128)," ",VLOOKUP(A128,L:N,2,FALSE))</f>
        <v>NOVE</v>
      </c>
      <c r="D128" s="2" t="s">
        <v>60</v>
      </c>
      <c r="E128" s="2">
        <v>18</v>
      </c>
      <c r="F128" s="15" t="s">
        <v>181</v>
      </c>
      <c r="G128" s="15" t="s">
        <v>165</v>
      </c>
      <c r="H128" s="17" t="s">
        <v>155</v>
      </c>
    </row>
    <row r="129" spans="1:8" ht="15">
      <c r="A129" s="11" t="s">
        <v>324</v>
      </c>
      <c r="B129" s="11" t="str">
        <f>IF(ISBLANK(A129)," ",VLOOKUP(A129,L:N,3,FALSE))</f>
        <v>VISD020008</v>
      </c>
      <c r="C129" s="11" t="str">
        <f>IF(ISBLANK(A129)," ",VLOOKUP(A129,L:N,2,FALSE))</f>
        <v>NOVE</v>
      </c>
      <c r="D129" s="2" t="s">
        <v>61</v>
      </c>
      <c r="E129" s="2">
        <v>6</v>
      </c>
      <c r="F129" s="6"/>
      <c r="G129" s="6"/>
      <c r="H129" s="2"/>
    </row>
    <row r="130" spans="1:8" ht="15">
      <c r="A130" s="11" t="s">
        <v>324</v>
      </c>
      <c r="B130" s="11" t="str">
        <f>IF(ISBLANK(A130)," ",VLOOKUP(A130,L:N,3,FALSE))</f>
        <v>VISD020008</v>
      </c>
      <c r="C130" s="11" t="str">
        <f>IF(ISBLANK(A130)," ",VLOOKUP(A130,L:N,2,FALSE))</f>
        <v>NOVE</v>
      </c>
      <c r="D130" s="2" t="s">
        <v>61</v>
      </c>
      <c r="E130" s="2">
        <v>18</v>
      </c>
      <c r="F130" s="6"/>
      <c r="G130" s="6"/>
      <c r="H130" s="2"/>
    </row>
    <row r="131" spans="1:8" ht="15">
      <c r="A131" s="11" t="s">
        <v>324</v>
      </c>
      <c r="B131" s="11" t="str">
        <f>IF(ISBLANK(A131)," ",VLOOKUP(A131,L:N,3,FALSE))</f>
        <v>VISD020008</v>
      </c>
      <c r="C131" s="11" t="str">
        <f>IF(ISBLANK(A131)," ",VLOOKUP(A131,L:N,2,FALSE))</f>
        <v>NOVE</v>
      </c>
      <c r="D131" s="2" t="s">
        <v>61</v>
      </c>
      <c r="E131" s="2">
        <v>18</v>
      </c>
      <c r="F131" s="15" t="s">
        <v>103</v>
      </c>
      <c r="G131" s="15" t="s">
        <v>104</v>
      </c>
      <c r="H131" s="17" t="s">
        <v>155</v>
      </c>
    </row>
    <row r="132" spans="1:8" ht="15">
      <c r="A132" s="11" t="s">
        <v>324</v>
      </c>
      <c r="B132" s="11" t="str">
        <f>IF(ISBLANK(A132)," ",VLOOKUP(A132,L:N,3,FALSE))</f>
        <v>VISD020008</v>
      </c>
      <c r="C132" s="11" t="str">
        <f>IF(ISBLANK(A132)," ",VLOOKUP(A132,L:N,2,FALSE))</f>
        <v>NOVE</v>
      </c>
      <c r="D132" s="2" t="s">
        <v>61</v>
      </c>
      <c r="E132" s="2">
        <v>18</v>
      </c>
      <c r="F132" s="15" t="s">
        <v>15</v>
      </c>
      <c r="G132" s="15" t="s">
        <v>16</v>
      </c>
      <c r="H132" s="17" t="s">
        <v>155</v>
      </c>
    </row>
    <row r="133" spans="1:8" ht="15">
      <c r="A133" s="11" t="s">
        <v>324</v>
      </c>
      <c r="B133" s="11" t="str">
        <f>IF(ISBLANK(A133)," ",VLOOKUP(A133,L:N,3,FALSE))</f>
        <v>VISD020008</v>
      </c>
      <c r="C133" s="11" t="str">
        <f>IF(ISBLANK(A133)," ",VLOOKUP(A133,L:N,2,FALSE))</f>
        <v>NOVE</v>
      </c>
      <c r="D133" s="2" t="s">
        <v>62</v>
      </c>
      <c r="E133" s="2">
        <v>18</v>
      </c>
      <c r="F133" s="15" t="s">
        <v>190</v>
      </c>
      <c r="G133" s="15" t="s">
        <v>267</v>
      </c>
      <c r="H133" s="17" t="s">
        <v>155</v>
      </c>
    </row>
    <row r="134" spans="1:8" ht="15">
      <c r="A134" s="11" t="s">
        <v>324</v>
      </c>
      <c r="B134" s="11" t="str">
        <f>IF(ISBLANK(A134)," ",VLOOKUP(A134,L:N,3,FALSE))</f>
        <v>VISD020008</v>
      </c>
      <c r="C134" s="11" t="str">
        <f>IF(ISBLANK(A134)," ",VLOOKUP(A134,L:N,2,FALSE))</f>
        <v>NOVE</v>
      </c>
      <c r="D134" s="2" t="s">
        <v>62</v>
      </c>
      <c r="E134" s="2">
        <v>18</v>
      </c>
      <c r="F134" s="8"/>
      <c r="G134" s="8"/>
      <c r="H134" s="8"/>
    </row>
    <row r="135" spans="1:8" ht="15">
      <c r="A135" s="11" t="s">
        <v>324</v>
      </c>
      <c r="B135" s="11" t="str">
        <f>IF(ISBLANK(A135)," ",VLOOKUP(A135,L:N,3,FALSE))</f>
        <v>VISD020008</v>
      </c>
      <c r="C135" s="11" t="str">
        <f>IF(ISBLANK(A135)," ",VLOOKUP(A135,L:N,2,FALSE))</f>
        <v>NOVE</v>
      </c>
      <c r="D135" s="2" t="s">
        <v>62</v>
      </c>
      <c r="E135" s="2">
        <v>18</v>
      </c>
      <c r="F135" s="8"/>
      <c r="G135" s="8"/>
      <c r="H135" s="8"/>
    </row>
    <row r="136" spans="1:8" ht="15">
      <c r="A136" s="11" t="s">
        <v>324</v>
      </c>
      <c r="B136" s="11" t="str">
        <f>IF(ISBLANK(A136)," ",VLOOKUP(A136,L:N,3,FALSE))</f>
        <v>VISD020008</v>
      </c>
      <c r="C136" s="11" t="str">
        <f>IF(ISBLANK(A136)," ",VLOOKUP(A136,L:N,2,FALSE))</f>
        <v>NOVE</v>
      </c>
      <c r="D136" s="2" t="s">
        <v>62</v>
      </c>
      <c r="E136" s="2">
        <v>18</v>
      </c>
      <c r="F136" s="6"/>
      <c r="G136" s="6"/>
      <c r="H136" s="6"/>
    </row>
    <row r="137" spans="1:8" ht="15">
      <c r="A137" s="11" t="s">
        <v>350</v>
      </c>
      <c r="B137" s="11" t="str">
        <f>IF(ISBLANK(A137)," ",VLOOKUP(A137,L:N,3,FALSE))</f>
        <v>VIPS004011</v>
      </c>
      <c r="C137" s="11" t="str">
        <f>IF(ISBLANK(A137)," ",VLOOKUP(A137,L:N,2,FALSE))</f>
        <v>NOVENTA V.</v>
      </c>
      <c r="D137" s="2" t="s">
        <v>60</v>
      </c>
      <c r="E137" s="2">
        <v>18</v>
      </c>
      <c r="F137" s="4"/>
      <c r="G137" s="4"/>
      <c r="H137" s="32"/>
    </row>
    <row r="138" spans="1:8" ht="15">
      <c r="A138" s="11" t="s">
        <v>350</v>
      </c>
      <c r="B138" s="11" t="str">
        <f>IF(ISBLANK(A138)," ",VLOOKUP(A138,L:N,3,FALSE))</f>
        <v>VIPS004011</v>
      </c>
      <c r="C138" s="11" t="str">
        <f>IF(ISBLANK(A138)," ",VLOOKUP(A138,L:N,2,FALSE))</f>
        <v>NOVENTA V.</v>
      </c>
      <c r="D138" s="2" t="s">
        <v>60</v>
      </c>
      <c r="E138" s="2">
        <v>6</v>
      </c>
      <c r="F138" s="4"/>
      <c r="G138" s="4"/>
      <c r="H138" s="32"/>
    </row>
    <row r="139" spans="1:8" ht="15">
      <c r="A139" s="11" t="s">
        <v>350</v>
      </c>
      <c r="B139" s="11" t="str">
        <f>IF(ISBLANK(A139)," ",VLOOKUP(A139,L:N,3,FALSE))</f>
        <v>VIPS004011</v>
      </c>
      <c r="C139" s="11" t="str">
        <f>IF(ISBLANK(A139)," ",VLOOKUP(A139,L:N,2,FALSE))</f>
        <v>NOVENTA V.</v>
      </c>
      <c r="D139" s="2" t="s">
        <v>61</v>
      </c>
      <c r="E139" s="2">
        <v>18</v>
      </c>
      <c r="F139" s="4"/>
      <c r="G139" s="4"/>
      <c r="H139" s="32"/>
    </row>
    <row r="140" spans="1:8" ht="15">
      <c r="A140" s="11" t="s">
        <v>350</v>
      </c>
      <c r="B140" s="11" t="str">
        <f>IF(ISBLANK(A140)," ",VLOOKUP(A140,L:N,3,FALSE))</f>
        <v>VIPS004011</v>
      </c>
      <c r="C140" s="11" t="str">
        <f>IF(ISBLANK(A140)," ",VLOOKUP(A140,L:N,2,FALSE))</f>
        <v>NOVENTA V.</v>
      </c>
      <c r="D140" s="2" t="s">
        <v>61</v>
      </c>
      <c r="E140" s="2">
        <v>18</v>
      </c>
      <c r="F140" s="4"/>
      <c r="G140" s="4"/>
      <c r="H140" s="32"/>
    </row>
    <row r="141" spans="1:8" ht="15">
      <c r="A141" s="11" t="s">
        <v>350</v>
      </c>
      <c r="B141" s="11" t="str">
        <f>IF(ISBLANK(A141)," ",VLOOKUP(A141,L:N,3,FALSE))</f>
        <v>VIPS004011</v>
      </c>
      <c r="C141" s="11" t="str">
        <f>IF(ISBLANK(A141)," ",VLOOKUP(A141,L:N,2,FALSE))</f>
        <v>NOVENTA V.</v>
      </c>
      <c r="D141" s="2" t="s">
        <v>61</v>
      </c>
      <c r="E141" s="2">
        <v>12</v>
      </c>
      <c r="F141" s="4"/>
      <c r="G141" s="4"/>
      <c r="H141" s="32"/>
    </row>
    <row r="142" spans="1:8" ht="15">
      <c r="A142" s="11" t="s">
        <v>345</v>
      </c>
      <c r="B142" s="11" t="str">
        <f>IF(ISBLANK(A142)," ",VLOOKUP(A142,L:N,3,FALSE))</f>
        <v>VIRI004016</v>
      </c>
      <c r="C142" s="11" t="str">
        <f>IF(ISBLANK(A142)," ",VLOOKUP(A142,L:N,2,FALSE))</f>
        <v>NOVENTA V.</v>
      </c>
      <c r="D142" s="2" t="s">
        <v>60</v>
      </c>
      <c r="E142" s="2">
        <v>18</v>
      </c>
      <c r="F142" s="6"/>
      <c r="G142" s="6"/>
      <c r="H142" s="2"/>
    </row>
    <row r="143" spans="1:8" ht="15">
      <c r="A143" s="11" t="s">
        <v>345</v>
      </c>
      <c r="B143" s="11" t="str">
        <f>IF(ISBLANK(A143)," ",VLOOKUP(A143,L:N,3,FALSE))</f>
        <v>VIRI004016</v>
      </c>
      <c r="C143" s="11" t="str">
        <f>IF(ISBLANK(A143)," ",VLOOKUP(A143,L:N,2,FALSE))</f>
        <v>NOVENTA V.</v>
      </c>
      <c r="D143" s="2" t="s">
        <v>60</v>
      </c>
      <c r="E143" s="2">
        <v>18</v>
      </c>
      <c r="F143" s="4"/>
      <c r="G143" s="4"/>
      <c r="H143" s="4"/>
    </row>
    <row r="144" spans="1:8" ht="15">
      <c r="A144" s="11" t="s">
        <v>345</v>
      </c>
      <c r="B144" s="11" t="str">
        <f>IF(ISBLANK(A144)," ",VLOOKUP(A144,L:N,3,FALSE))</f>
        <v>VIRI004016</v>
      </c>
      <c r="C144" s="11" t="str">
        <f>IF(ISBLANK(A144)," ",VLOOKUP(A144,L:N,2,FALSE))</f>
        <v>NOVENTA V.</v>
      </c>
      <c r="D144" s="2" t="s">
        <v>60</v>
      </c>
      <c r="E144" s="2">
        <v>18</v>
      </c>
      <c r="F144" s="4"/>
      <c r="G144" s="4"/>
      <c r="H144" s="32"/>
    </row>
    <row r="145" spans="1:8" ht="15">
      <c r="A145" s="11" t="s">
        <v>345</v>
      </c>
      <c r="B145" s="11" t="str">
        <f>IF(ISBLANK(A145)," ",VLOOKUP(A145,L:N,3,FALSE))</f>
        <v>VIRI004016</v>
      </c>
      <c r="C145" s="11" t="str">
        <f>IF(ISBLANK(A145)," ",VLOOKUP(A145,L:N,2,FALSE))</f>
        <v>NOVENTA V.</v>
      </c>
      <c r="D145" s="2" t="s">
        <v>60</v>
      </c>
      <c r="E145" s="2">
        <v>18</v>
      </c>
      <c r="F145" s="4"/>
      <c r="G145" s="4"/>
      <c r="H145" s="32"/>
    </row>
    <row r="146" spans="1:8" ht="15">
      <c r="A146" s="11" t="s">
        <v>345</v>
      </c>
      <c r="B146" s="11" t="str">
        <f>IF(ISBLANK(A146)," ",VLOOKUP(A146,L:N,3,FALSE))</f>
        <v>VIRI004016</v>
      </c>
      <c r="C146" s="11" t="str">
        <f>IF(ISBLANK(A146)," ",VLOOKUP(A146,L:N,2,FALSE))</f>
        <v>NOVENTA V.</v>
      </c>
      <c r="D146" s="2" t="s">
        <v>61</v>
      </c>
      <c r="E146" s="2">
        <v>18</v>
      </c>
      <c r="F146" s="4"/>
      <c r="G146" s="4"/>
      <c r="H146" s="32"/>
    </row>
    <row r="147" spans="1:8" ht="15">
      <c r="A147" s="11" t="s">
        <v>345</v>
      </c>
      <c r="B147" s="11" t="str">
        <f>IF(ISBLANK(A147)," ",VLOOKUP(A147,L:N,3,FALSE))</f>
        <v>VIRI004016</v>
      </c>
      <c r="C147" s="11" t="str">
        <f>IF(ISBLANK(A147)," ",VLOOKUP(A147,L:N,2,FALSE))</f>
        <v>NOVENTA V.</v>
      </c>
      <c r="D147" s="2" t="s">
        <v>61</v>
      </c>
      <c r="E147" s="2">
        <v>18</v>
      </c>
      <c r="F147" s="4"/>
      <c r="G147" s="4"/>
      <c r="H147" s="32"/>
    </row>
    <row r="148" spans="1:8" ht="15">
      <c r="A148" s="11" t="s">
        <v>345</v>
      </c>
      <c r="B148" s="11" t="str">
        <f>IF(ISBLANK(A148)," ",VLOOKUP(A148,L:N,3,FALSE))</f>
        <v>VIRI004016</v>
      </c>
      <c r="C148" s="11" t="str">
        <f>IF(ISBLANK(A148)," ",VLOOKUP(A148,L:N,2,FALSE))</f>
        <v>NOVENTA V.</v>
      </c>
      <c r="D148" s="2" t="s">
        <v>61</v>
      </c>
      <c r="E148" s="2">
        <v>18</v>
      </c>
      <c r="F148" s="4"/>
      <c r="G148" s="4"/>
      <c r="H148" s="32"/>
    </row>
    <row r="149" spans="1:8" ht="15">
      <c r="A149" s="11" t="s">
        <v>345</v>
      </c>
      <c r="B149" s="11" t="str">
        <f>IF(ISBLANK(A149)," ",VLOOKUP(A149,L:N,3,FALSE))</f>
        <v>VIRI004016</v>
      </c>
      <c r="C149" s="11" t="str">
        <f>IF(ISBLANK(A149)," ",VLOOKUP(A149,L:N,2,FALSE))</f>
        <v>NOVENTA V.</v>
      </c>
      <c r="D149" s="2" t="s">
        <v>61</v>
      </c>
      <c r="E149" s="2">
        <v>18</v>
      </c>
      <c r="F149" s="4"/>
      <c r="G149" s="4"/>
      <c r="H149" s="32"/>
    </row>
    <row r="150" spans="1:8" ht="15">
      <c r="A150" s="11" t="s">
        <v>345</v>
      </c>
      <c r="B150" s="11" t="str">
        <f>IF(ISBLANK(A150)," ",VLOOKUP(A150,L:N,3,FALSE))</f>
        <v>VIRI004016</v>
      </c>
      <c r="C150" s="11" t="str">
        <f>IF(ISBLANK(A150)," ",VLOOKUP(A150,L:N,2,FALSE))</f>
        <v>NOVENTA V.</v>
      </c>
      <c r="D150" s="2" t="s">
        <v>61</v>
      </c>
      <c r="E150" s="2">
        <v>18</v>
      </c>
      <c r="F150" s="15" t="s">
        <v>135</v>
      </c>
      <c r="G150" s="15" t="s">
        <v>136</v>
      </c>
      <c r="H150" s="17" t="s">
        <v>155</v>
      </c>
    </row>
    <row r="151" spans="1:8" ht="15">
      <c r="A151" s="11" t="s">
        <v>345</v>
      </c>
      <c r="B151" s="11" t="str">
        <f>IF(ISBLANK(A151)," ",VLOOKUP(A151,L:N,3,FALSE))</f>
        <v>VIRI004016</v>
      </c>
      <c r="C151" s="11" t="str">
        <f>IF(ISBLANK(A151)," ",VLOOKUP(A151,L:N,2,FALSE))</f>
        <v>NOVENTA V.</v>
      </c>
      <c r="D151" s="2" t="s">
        <v>62</v>
      </c>
      <c r="E151" s="2">
        <v>18</v>
      </c>
      <c r="F151" s="4" t="s">
        <v>242</v>
      </c>
      <c r="G151" s="4" t="s">
        <v>232</v>
      </c>
      <c r="H151" s="4" t="s">
        <v>155</v>
      </c>
    </row>
    <row r="152" spans="1:8" ht="15">
      <c r="A152" s="11" t="s">
        <v>345</v>
      </c>
      <c r="B152" s="11" t="str">
        <f>IF(ISBLANK(A152)," ",VLOOKUP(A152,L:N,3,FALSE))</f>
        <v>VIRI004016</v>
      </c>
      <c r="C152" s="11" t="str">
        <f>IF(ISBLANK(A152)," ",VLOOKUP(A152,L:N,2,FALSE))</f>
        <v>NOVENTA V.</v>
      </c>
      <c r="D152" s="2" t="s">
        <v>62</v>
      </c>
      <c r="E152" s="2">
        <v>18</v>
      </c>
      <c r="F152" s="4"/>
      <c r="G152" s="4"/>
      <c r="H152" s="32"/>
    </row>
    <row r="153" spans="1:8" ht="15">
      <c r="A153" s="11" t="s">
        <v>345</v>
      </c>
      <c r="B153" s="11" t="str">
        <f>IF(ISBLANK(A153)," ",VLOOKUP(A153,L:N,3,FALSE))</f>
        <v>VIRI004016</v>
      </c>
      <c r="C153" s="11" t="str">
        <f>IF(ISBLANK(A153)," ",VLOOKUP(A153,L:N,2,FALSE))</f>
        <v>NOVENTA V.</v>
      </c>
      <c r="D153" s="2" t="s">
        <v>62</v>
      </c>
      <c r="E153" s="2">
        <v>18</v>
      </c>
      <c r="F153" s="4"/>
      <c r="G153" s="4"/>
      <c r="H153" s="32"/>
    </row>
    <row r="154" spans="1:8" ht="15">
      <c r="A154" s="11" t="s">
        <v>345</v>
      </c>
      <c r="B154" s="11" t="str">
        <f>IF(ISBLANK(A154)," ",VLOOKUP(A154,L:N,3,FALSE))</f>
        <v>VIRI004016</v>
      </c>
      <c r="C154" s="11" t="str">
        <f>IF(ISBLANK(A154)," ",VLOOKUP(A154,L:N,2,FALSE))</f>
        <v>NOVENTA V.</v>
      </c>
      <c r="D154" s="2" t="s">
        <v>62</v>
      </c>
      <c r="E154" s="2">
        <v>9</v>
      </c>
      <c r="F154" s="4"/>
      <c r="G154" s="4"/>
      <c r="H154" s="32"/>
    </row>
    <row r="155" spans="1:8" ht="15">
      <c r="A155" s="11" t="s">
        <v>345</v>
      </c>
      <c r="B155" s="11" t="str">
        <f>IF(ISBLANK(A155)," ",VLOOKUP(A155,L:N,3,FALSE))</f>
        <v>VIRI004016</v>
      </c>
      <c r="C155" s="11" t="str">
        <f>IF(ISBLANK(A155)," ",VLOOKUP(A155,L:N,2,FALSE))</f>
        <v>NOVENTA V.</v>
      </c>
      <c r="D155" s="2" t="s">
        <v>62</v>
      </c>
      <c r="E155" s="2">
        <v>18</v>
      </c>
      <c r="F155" s="15" t="s">
        <v>191</v>
      </c>
      <c r="G155" s="15" t="s">
        <v>143</v>
      </c>
      <c r="H155" s="17" t="s">
        <v>155</v>
      </c>
    </row>
    <row r="156" spans="1:8" ht="15">
      <c r="A156" s="11" t="s">
        <v>347</v>
      </c>
      <c r="B156" s="11" t="str">
        <f>IF(ISBLANK(A156)," ",VLOOKUP(A156,L:N,3,FALSE))</f>
        <v>VITD00401R</v>
      </c>
      <c r="C156" s="11" t="str">
        <f>IF(ISBLANK(A156)," ",VLOOKUP(A156,L:N,2,FALSE))</f>
        <v>NOVENTA V.</v>
      </c>
      <c r="D156" s="2" t="s">
        <v>60</v>
      </c>
      <c r="E156" s="2">
        <v>18</v>
      </c>
      <c r="F156" s="15" t="s">
        <v>283</v>
      </c>
      <c r="G156" s="15" t="s">
        <v>86</v>
      </c>
      <c r="H156" s="17" t="s">
        <v>155</v>
      </c>
    </row>
    <row r="157" spans="1:8" ht="15">
      <c r="A157" s="11" t="s">
        <v>347</v>
      </c>
      <c r="B157" s="11" t="str">
        <f>IF(ISBLANK(A157)," ",VLOOKUP(A157,L:N,3,FALSE))</f>
        <v>VITD00401R</v>
      </c>
      <c r="C157" s="11" t="str">
        <f>IF(ISBLANK(A157)," ",VLOOKUP(A157,L:N,2,FALSE))</f>
        <v>NOVENTA V.</v>
      </c>
      <c r="D157" s="2" t="s">
        <v>61</v>
      </c>
      <c r="E157" s="2">
        <v>18</v>
      </c>
      <c r="F157" s="4"/>
      <c r="G157" s="4"/>
      <c r="H157" s="32"/>
    </row>
    <row r="158" spans="1:8" ht="15">
      <c r="A158" s="11" t="s">
        <v>347</v>
      </c>
      <c r="B158" s="11" t="str">
        <f>IF(ISBLANK(A158)," ",VLOOKUP(A158,L:N,3,FALSE))</f>
        <v>VITD00401R</v>
      </c>
      <c r="C158" s="11" t="str">
        <f>IF(ISBLANK(A158)," ",VLOOKUP(A158,L:N,2,FALSE))</f>
        <v>NOVENTA V.</v>
      </c>
      <c r="D158" s="2" t="s">
        <v>61</v>
      </c>
      <c r="E158" s="2">
        <v>18</v>
      </c>
      <c r="F158" s="4"/>
      <c r="G158" s="4"/>
      <c r="H158" s="32"/>
    </row>
    <row r="159" spans="1:8" ht="15">
      <c r="A159" s="11" t="s">
        <v>347</v>
      </c>
      <c r="B159" s="11" t="str">
        <f>IF(ISBLANK(A159)," ",VLOOKUP(A159,L:N,3,FALSE))</f>
        <v>VITD00401R</v>
      </c>
      <c r="C159" s="11" t="str">
        <f>IF(ISBLANK(A159)," ",VLOOKUP(A159,L:N,2,FALSE))</f>
        <v>NOVENTA V.</v>
      </c>
      <c r="D159" s="2" t="s">
        <v>62</v>
      </c>
      <c r="E159" s="2">
        <v>18</v>
      </c>
      <c r="F159" s="4"/>
      <c r="G159" s="4"/>
      <c r="H159" s="32"/>
    </row>
    <row r="160" spans="1:8" ht="15">
      <c r="A160" s="11" t="s">
        <v>348</v>
      </c>
      <c r="B160" s="11" t="str">
        <f>IF(ISBLANK(A160)," ",VLOOKUP(A160,L:N,3,FALSE))</f>
        <v>VITF004013</v>
      </c>
      <c r="C160" s="11" t="str">
        <f>IF(ISBLANK(A160)," ",VLOOKUP(A160,L:N,2,FALSE))</f>
        <v>NOVENTA V.</v>
      </c>
      <c r="D160" s="2" t="s">
        <v>60</v>
      </c>
      <c r="E160" s="2">
        <v>18</v>
      </c>
      <c r="F160" s="4"/>
      <c r="G160" s="4"/>
      <c r="H160" s="32"/>
    </row>
    <row r="161" spans="1:8" ht="15">
      <c r="A161" s="11" t="s">
        <v>348</v>
      </c>
      <c r="B161" s="11" t="str">
        <f>IF(ISBLANK(A161)," ",VLOOKUP(A161,L:N,3,FALSE))</f>
        <v>VITF004013</v>
      </c>
      <c r="C161" s="11" t="str">
        <f>IF(ISBLANK(A161)," ",VLOOKUP(A161,L:N,2,FALSE))</f>
        <v>NOVENTA V.</v>
      </c>
      <c r="D161" s="2" t="s">
        <v>61</v>
      </c>
      <c r="E161" s="2">
        <v>18</v>
      </c>
      <c r="F161" s="4"/>
      <c r="G161" s="4"/>
      <c r="H161" s="32"/>
    </row>
    <row r="162" spans="1:8" ht="15">
      <c r="A162" s="11" t="s">
        <v>348</v>
      </c>
      <c r="B162" s="11" t="str">
        <f>IF(ISBLANK(A162)," ",VLOOKUP(A162,L:N,3,FALSE))</f>
        <v>VITF004013</v>
      </c>
      <c r="C162" s="11" t="str">
        <f>IF(ISBLANK(A162)," ",VLOOKUP(A162,L:N,2,FALSE))</f>
        <v>NOVENTA V.</v>
      </c>
      <c r="D162" s="2" t="s">
        <v>62</v>
      </c>
      <c r="E162" s="2">
        <v>18</v>
      </c>
      <c r="F162" s="4"/>
      <c r="G162" s="4"/>
      <c r="H162" s="32"/>
    </row>
    <row r="163" spans="1:8" ht="15">
      <c r="A163" s="11" t="s">
        <v>348</v>
      </c>
      <c r="B163" s="11" t="str">
        <f>IF(ISBLANK(A163)," ",VLOOKUP(A163,L:N,3,FALSE))</f>
        <v>VITF004013</v>
      </c>
      <c r="C163" s="11" t="str">
        <f>IF(ISBLANK(A163)," ",VLOOKUP(A163,L:N,2,FALSE))</f>
        <v>NOVENTA V.</v>
      </c>
      <c r="D163" s="2" t="s">
        <v>62</v>
      </c>
      <c r="E163" s="2">
        <v>9</v>
      </c>
      <c r="F163" s="4"/>
      <c r="G163" s="4"/>
      <c r="H163" s="32"/>
    </row>
    <row r="164" spans="1:8" ht="15">
      <c r="A164" s="11" t="s">
        <v>297</v>
      </c>
      <c r="B164" s="11" t="str">
        <f>IF(ISBLANK(A164)," ",VLOOKUP(A164,L:N,3,FALSE))</f>
        <v>VIRH010001</v>
      </c>
      <c r="C164" s="11" t="str">
        <f>IF(ISBLANK(A164)," ",VLOOKUP(A164,L:N,2,FALSE))</f>
        <v>RECOARO TERME</v>
      </c>
      <c r="D164" s="2" t="s">
        <v>60</v>
      </c>
      <c r="E164" s="2">
        <v>18</v>
      </c>
      <c r="F164" s="6"/>
      <c r="G164" s="6"/>
      <c r="H164" s="2"/>
    </row>
    <row r="165" spans="1:8" ht="15">
      <c r="A165" s="11" t="s">
        <v>297</v>
      </c>
      <c r="B165" s="11" t="str">
        <f>IF(ISBLANK(A165)," ",VLOOKUP(A165,L:N,3,FALSE))</f>
        <v>VIRH010001</v>
      </c>
      <c r="C165" s="11" t="str">
        <f>IF(ISBLANK(A165)," ",VLOOKUP(A165,L:N,2,FALSE))</f>
        <v>RECOARO TERME</v>
      </c>
      <c r="D165" s="2" t="s">
        <v>60</v>
      </c>
      <c r="E165" s="2">
        <v>18</v>
      </c>
      <c r="F165" s="6"/>
      <c r="G165" s="6"/>
      <c r="H165" s="2"/>
    </row>
    <row r="166" spans="1:8" ht="15">
      <c r="A166" s="11" t="s">
        <v>297</v>
      </c>
      <c r="B166" s="11" t="str">
        <f>IF(ISBLANK(A166)," ",VLOOKUP(A166,L:N,3,FALSE))</f>
        <v>VIRH010001</v>
      </c>
      <c r="C166" s="11" t="str">
        <f>IF(ISBLANK(A166)," ",VLOOKUP(A166,L:N,2,FALSE))</f>
        <v>RECOARO TERME</v>
      </c>
      <c r="D166" s="2" t="s">
        <v>60</v>
      </c>
      <c r="E166" s="2">
        <v>18</v>
      </c>
      <c r="F166" s="6"/>
      <c r="G166" s="6"/>
      <c r="H166" s="2"/>
    </row>
    <row r="167" spans="1:8" ht="15">
      <c r="A167" s="11" t="s">
        <v>297</v>
      </c>
      <c r="B167" s="11" t="str">
        <f>IF(ISBLANK(A167)," ",VLOOKUP(A167,L:N,3,FALSE))</f>
        <v>VIRH010001</v>
      </c>
      <c r="C167" s="11" t="str">
        <f>IF(ISBLANK(A167)," ",VLOOKUP(A167,L:N,2,FALSE))</f>
        <v>RECOARO TERME</v>
      </c>
      <c r="D167" s="2" t="s">
        <v>60</v>
      </c>
      <c r="E167" s="2">
        <v>18</v>
      </c>
      <c r="F167" s="6"/>
      <c r="G167" s="6"/>
      <c r="H167" s="2"/>
    </row>
    <row r="168" spans="1:8" ht="15">
      <c r="A168" s="11" t="s">
        <v>297</v>
      </c>
      <c r="B168" s="11" t="str">
        <f>IF(ISBLANK(A168)," ",VLOOKUP(A168,L:N,3,FALSE))</f>
        <v>VIRH010001</v>
      </c>
      <c r="C168" s="11" t="str">
        <f>IF(ISBLANK(A168)," ",VLOOKUP(A168,L:N,2,FALSE))</f>
        <v>RECOARO TERME</v>
      </c>
      <c r="D168" s="2" t="s">
        <v>60</v>
      </c>
      <c r="E168" s="2">
        <v>18</v>
      </c>
      <c r="F168" s="6"/>
      <c r="G168" s="6"/>
      <c r="H168" s="2"/>
    </row>
    <row r="169" spans="1:8" ht="15">
      <c r="A169" s="11" t="s">
        <v>297</v>
      </c>
      <c r="B169" s="11" t="str">
        <f>IF(ISBLANK(A169)," ",VLOOKUP(A169,L:N,3,FALSE))</f>
        <v>VIRH010001</v>
      </c>
      <c r="C169" s="11" t="str">
        <f>IF(ISBLANK(A169)," ",VLOOKUP(A169,L:N,2,FALSE))</f>
        <v>RECOARO TERME</v>
      </c>
      <c r="D169" s="2" t="s">
        <v>60</v>
      </c>
      <c r="E169" s="2">
        <v>18</v>
      </c>
      <c r="F169" s="6"/>
      <c r="G169" s="6"/>
      <c r="H169" s="2"/>
    </row>
    <row r="170" spans="1:8" ht="15">
      <c r="A170" s="11" t="s">
        <v>297</v>
      </c>
      <c r="B170" s="11" t="str">
        <f>IF(ISBLANK(A170)," ",VLOOKUP(A170,L:N,3,FALSE))</f>
        <v>VIRH010001</v>
      </c>
      <c r="C170" s="11" t="str">
        <f>IF(ISBLANK(A170)," ",VLOOKUP(A170,L:N,2,FALSE))</f>
        <v>RECOARO TERME</v>
      </c>
      <c r="D170" s="2" t="s">
        <v>61</v>
      </c>
      <c r="E170" s="2">
        <v>6</v>
      </c>
      <c r="F170" s="6"/>
      <c r="G170" s="6"/>
      <c r="H170" s="2"/>
    </row>
    <row r="171" spans="1:8" ht="15">
      <c r="A171" s="11" t="s">
        <v>297</v>
      </c>
      <c r="B171" s="11" t="str">
        <f>IF(ISBLANK(A171)," ",VLOOKUP(A171,L:N,3,FALSE))</f>
        <v>VIRH010001</v>
      </c>
      <c r="C171" s="11" t="str">
        <f>IF(ISBLANK(A171)," ",VLOOKUP(A171,L:N,2,FALSE))</f>
        <v>RECOARO TERME</v>
      </c>
      <c r="D171" s="2" t="s">
        <v>61</v>
      </c>
      <c r="E171" s="2">
        <v>18</v>
      </c>
      <c r="F171" s="6"/>
      <c r="G171" s="6"/>
      <c r="H171" s="2"/>
    </row>
    <row r="172" spans="1:8" ht="15">
      <c r="A172" s="11" t="s">
        <v>297</v>
      </c>
      <c r="B172" s="11" t="str">
        <f>IF(ISBLANK(A172)," ",VLOOKUP(A172,L:N,3,FALSE))</f>
        <v>VIRH010001</v>
      </c>
      <c r="C172" s="11" t="str">
        <f>IF(ISBLANK(A172)," ",VLOOKUP(A172,L:N,2,FALSE))</f>
        <v>RECOARO TERME</v>
      </c>
      <c r="D172" s="2" t="s">
        <v>61</v>
      </c>
      <c r="E172" s="2">
        <v>18</v>
      </c>
      <c r="F172" s="6"/>
      <c r="G172" s="6"/>
      <c r="H172" s="2"/>
    </row>
    <row r="173" spans="1:8" ht="15">
      <c r="A173" s="11" t="s">
        <v>297</v>
      </c>
      <c r="B173" s="11" t="str">
        <f>IF(ISBLANK(A173)," ",VLOOKUP(A173,L:N,3,FALSE))</f>
        <v>VIRH010001</v>
      </c>
      <c r="C173" s="11" t="str">
        <f>IF(ISBLANK(A173)," ",VLOOKUP(A173,L:N,2,FALSE))</f>
        <v>RECOARO TERME</v>
      </c>
      <c r="D173" s="2" t="s">
        <v>61</v>
      </c>
      <c r="E173" s="2">
        <v>18</v>
      </c>
      <c r="F173" s="6"/>
      <c r="G173" s="6"/>
      <c r="H173" s="2"/>
    </row>
    <row r="174" spans="1:8" ht="15">
      <c r="A174" s="11" t="s">
        <v>297</v>
      </c>
      <c r="B174" s="11" t="str">
        <f>IF(ISBLANK(A174)," ",VLOOKUP(A174,L:N,3,FALSE))</f>
        <v>VIRH010001</v>
      </c>
      <c r="C174" s="11" t="str">
        <f>IF(ISBLANK(A174)," ",VLOOKUP(A174,L:N,2,FALSE))</f>
        <v>RECOARO TERME</v>
      </c>
      <c r="D174" s="2" t="s">
        <v>61</v>
      </c>
      <c r="E174" s="2">
        <v>18</v>
      </c>
      <c r="F174" s="6"/>
      <c r="G174" s="6"/>
      <c r="H174" s="2"/>
    </row>
    <row r="175" spans="1:8" ht="22.5">
      <c r="A175" s="11" t="s">
        <v>297</v>
      </c>
      <c r="B175" s="11" t="str">
        <f>IF(ISBLANK(A175)," ",VLOOKUP(A175,L:N,3,FALSE))</f>
        <v>VIRH010001</v>
      </c>
      <c r="C175" s="11" t="str">
        <f>IF(ISBLANK(A175)," ",VLOOKUP(A175,L:N,2,FALSE))</f>
        <v>RECOARO TERME</v>
      </c>
      <c r="D175" s="2" t="s">
        <v>61</v>
      </c>
      <c r="E175" s="2">
        <v>18</v>
      </c>
      <c r="F175" s="44" t="s">
        <v>405</v>
      </c>
      <c r="G175" s="44" t="s">
        <v>405</v>
      </c>
      <c r="H175" s="42" t="s">
        <v>233</v>
      </c>
    </row>
    <row r="176" spans="1:8" ht="15">
      <c r="A176" s="11" t="s">
        <v>297</v>
      </c>
      <c r="B176" s="11" t="str">
        <f>IF(ISBLANK(A176)," ",VLOOKUP(A176,L:N,3,FALSE))</f>
        <v>VIRH010001</v>
      </c>
      <c r="C176" s="11" t="str">
        <f>IF(ISBLANK(A176)," ",VLOOKUP(A176,L:N,2,FALSE))</f>
        <v>RECOARO TERME</v>
      </c>
      <c r="D176" s="2" t="s">
        <v>61</v>
      </c>
      <c r="E176" s="2">
        <v>18</v>
      </c>
      <c r="F176" s="15" t="s">
        <v>107</v>
      </c>
      <c r="G176" s="15" t="s">
        <v>108</v>
      </c>
      <c r="H176" s="17" t="s">
        <v>155</v>
      </c>
    </row>
    <row r="177" spans="1:8" ht="15">
      <c r="A177" s="11" t="s">
        <v>297</v>
      </c>
      <c r="B177" s="11" t="str">
        <f>IF(ISBLANK(A177)," ",VLOOKUP(A177,L:N,3,FALSE))</f>
        <v>VIRH010001</v>
      </c>
      <c r="C177" s="11" t="str">
        <f>IF(ISBLANK(A177)," ",VLOOKUP(A177,L:N,2,FALSE))</f>
        <v>RECOARO TERME</v>
      </c>
      <c r="D177" s="2" t="s">
        <v>62</v>
      </c>
      <c r="E177" s="2">
        <v>18</v>
      </c>
      <c r="F177" s="6" t="s">
        <v>194</v>
      </c>
      <c r="G177" s="6" t="s">
        <v>193</v>
      </c>
      <c r="H177" s="2" t="s">
        <v>155</v>
      </c>
    </row>
    <row r="178" spans="1:8" ht="15">
      <c r="A178" s="11" t="s">
        <v>297</v>
      </c>
      <c r="B178" s="11" t="str">
        <f>IF(ISBLANK(A178)," ",VLOOKUP(A178,L:N,3,FALSE))</f>
        <v>VIRH010001</v>
      </c>
      <c r="C178" s="11" t="str">
        <f>IF(ISBLANK(A178)," ",VLOOKUP(A178,L:N,2,FALSE))</f>
        <v>RECOARO TERME</v>
      </c>
      <c r="D178" s="2" t="s">
        <v>62</v>
      </c>
      <c r="E178" s="2">
        <v>18</v>
      </c>
      <c r="F178" s="15" t="s">
        <v>274</v>
      </c>
      <c r="G178" s="15" t="s">
        <v>275</v>
      </c>
      <c r="H178" s="17" t="s">
        <v>155</v>
      </c>
    </row>
    <row r="179" spans="1:8" ht="15">
      <c r="A179" s="11" t="s">
        <v>297</v>
      </c>
      <c r="B179" s="11" t="str">
        <f>IF(ISBLANK(A179)," ",VLOOKUP(A179,L:N,3,FALSE))</f>
        <v>VIRH010001</v>
      </c>
      <c r="C179" s="11" t="str">
        <f>IF(ISBLANK(A179)," ",VLOOKUP(A179,L:N,2,FALSE))</f>
        <v>RECOARO TERME</v>
      </c>
      <c r="D179" s="2" t="s">
        <v>62</v>
      </c>
      <c r="E179" s="2">
        <v>18</v>
      </c>
      <c r="F179" s="16" t="s">
        <v>276</v>
      </c>
      <c r="G179" s="16" t="s">
        <v>273</v>
      </c>
      <c r="H179" s="35" t="s">
        <v>155</v>
      </c>
    </row>
    <row r="180" spans="1:8" ht="15">
      <c r="A180" s="11" t="s">
        <v>297</v>
      </c>
      <c r="B180" s="11" t="str">
        <f>IF(ISBLANK(A180)," ",VLOOKUP(A180,L:N,3,FALSE))</f>
        <v>VIRH010001</v>
      </c>
      <c r="C180" s="11" t="str">
        <f>IF(ISBLANK(A180)," ",VLOOKUP(A180,L:N,2,FALSE))</f>
        <v>RECOARO TERME</v>
      </c>
      <c r="D180" s="2" t="s">
        <v>62</v>
      </c>
      <c r="E180" s="2">
        <v>18</v>
      </c>
      <c r="F180" s="6" t="s">
        <v>45</v>
      </c>
      <c r="G180" s="6" t="s">
        <v>4</v>
      </c>
      <c r="H180" s="2" t="s">
        <v>155</v>
      </c>
    </row>
    <row r="181" spans="1:8" ht="15">
      <c r="A181" s="11" t="s">
        <v>297</v>
      </c>
      <c r="B181" s="11" t="str">
        <f>IF(ISBLANK(A181)," ",VLOOKUP(A181,L:N,3,FALSE))</f>
        <v>VIRH010001</v>
      </c>
      <c r="C181" s="11" t="str">
        <f>IF(ISBLANK(A181)," ",VLOOKUP(A181,L:N,2,FALSE))</f>
        <v>RECOARO TERME</v>
      </c>
      <c r="D181" s="2" t="s">
        <v>62</v>
      </c>
      <c r="E181" s="2">
        <v>18</v>
      </c>
      <c r="F181" s="6" t="s">
        <v>250</v>
      </c>
      <c r="G181" s="6" t="s">
        <v>101</v>
      </c>
      <c r="H181" s="2" t="s">
        <v>155</v>
      </c>
    </row>
    <row r="182" spans="1:8" ht="15">
      <c r="A182" s="11" t="s">
        <v>297</v>
      </c>
      <c r="B182" s="11" t="str">
        <f>IF(ISBLANK(A182)," ",VLOOKUP(A182,L:N,3,FALSE))</f>
        <v>VIRH010001</v>
      </c>
      <c r="C182" s="11" t="str">
        <f>IF(ISBLANK(A182)," ",VLOOKUP(A182,L:N,2,FALSE))</f>
        <v>RECOARO TERME</v>
      </c>
      <c r="D182" s="2" t="s">
        <v>62</v>
      </c>
      <c r="E182" s="2">
        <v>18</v>
      </c>
      <c r="F182" s="15" t="s">
        <v>239</v>
      </c>
      <c r="G182" s="15" t="s">
        <v>240</v>
      </c>
      <c r="H182" s="15" t="s">
        <v>155</v>
      </c>
    </row>
    <row r="183" spans="1:8" ht="15">
      <c r="A183" s="11" t="s">
        <v>393</v>
      </c>
      <c r="B183" s="11" t="str">
        <f>IF(ISBLANK(A183)," ",VLOOKUP(A183,L:N,3,FALSE))</f>
        <v>VIPC05000E</v>
      </c>
      <c r="C183" s="11" t="str">
        <f>IF(ISBLANK(A183)," ",VLOOKUP(A183,L:N,2,FALSE))</f>
        <v>SCHIO</v>
      </c>
      <c r="D183" s="2" t="s">
        <v>60</v>
      </c>
      <c r="E183" s="2">
        <v>9</v>
      </c>
      <c r="F183" s="6"/>
      <c r="G183" s="6"/>
      <c r="H183" s="6"/>
    </row>
    <row r="184" spans="1:8" ht="15">
      <c r="A184" s="11" t="s">
        <v>393</v>
      </c>
      <c r="B184" s="11" t="str">
        <f>IF(ISBLANK(A184)," ",VLOOKUP(A184,L:N,3,FALSE))</f>
        <v>VIPC05000E</v>
      </c>
      <c r="C184" s="11" t="str">
        <f>IF(ISBLANK(A184)," ",VLOOKUP(A184,L:N,2,FALSE))</f>
        <v>SCHIO</v>
      </c>
      <c r="D184" s="2" t="s">
        <v>61</v>
      </c>
      <c r="E184" s="2">
        <v>18</v>
      </c>
      <c r="F184" s="6"/>
      <c r="G184" s="6"/>
      <c r="H184" s="6"/>
    </row>
    <row r="185" spans="1:8" ht="15">
      <c r="A185" s="11" t="s">
        <v>393</v>
      </c>
      <c r="B185" s="11" t="str">
        <f>IF(ISBLANK(A185)," ",VLOOKUP(A185,L:N,3,FALSE))</f>
        <v>VIPC05000E</v>
      </c>
      <c r="C185" s="11" t="str">
        <f>IF(ISBLANK(A185)," ",VLOOKUP(A185,L:N,2,FALSE))</f>
        <v>SCHIO</v>
      </c>
      <c r="D185" s="2" t="s">
        <v>61</v>
      </c>
      <c r="E185" s="2">
        <v>9</v>
      </c>
      <c r="F185" s="6"/>
      <c r="G185" s="6"/>
      <c r="H185" s="6"/>
    </row>
    <row r="186" spans="1:8" ht="15">
      <c r="A186" s="11" t="s">
        <v>343</v>
      </c>
      <c r="B186" s="11" t="str">
        <f>IF(ISBLANK(A186)," ",VLOOKUP(A186,L:N,3,FALSE))</f>
        <v>VIPM009015</v>
      </c>
      <c r="C186" s="11" t="str">
        <f>IF(ISBLANK(A186)," ",VLOOKUP(A186,L:N,2,FALSE))</f>
        <v>SCHIO</v>
      </c>
      <c r="D186" s="2" t="s">
        <v>60</v>
      </c>
      <c r="E186" s="2">
        <v>15</v>
      </c>
      <c r="F186" s="15" t="s">
        <v>268</v>
      </c>
      <c r="G186" s="15" t="s">
        <v>38</v>
      </c>
      <c r="H186" s="17" t="s">
        <v>155</v>
      </c>
    </row>
    <row r="187" spans="1:8" ht="15">
      <c r="A187" s="11" t="s">
        <v>343</v>
      </c>
      <c r="B187" s="11" t="str">
        <f>IF(ISBLANK(A187)," ",VLOOKUP(A187,L:N,3,FALSE))</f>
        <v>VIPM009015</v>
      </c>
      <c r="C187" s="11" t="str">
        <f>IF(ISBLANK(A187)," ",VLOOKUP(A187,L:N,2,FALSE))</f>
        <v>SCHIO</v>
      </c>
      <c r="D187" s="2" t="s">
        <v>60</v>
      </c>
      <c r="E187" s="2">
        <v>3</v>
      </c>
      <c r="F187" s="6"/>
      <c r="G187" s="6"/>
      <c r="H187" s="2"/>
    </row>
    <row r="188" spans="1:8" ht="15">
      <c r="A188" s="11" t="s">
        <v>343</v>
      </c>
      <c r="B188" s="11" t="str">
        <f>IF(ISBLANK(A188)," ",VLOOKUP(A188,L:N,3,FALSE))</f>
        <v>VIPM009015</v>
      </c>
      <c r="C188" s="11" t="str">
        <f>IF(ISBLANK(A188)," ",VLOOKUP(A188,L:N,2,FALSE))</f>
        <v>SCHIO</v>
      </c>
      <c r="D188" s="12" t="s">
        <v>60</v>
      </c>
      <c r="E188" s="2">
        <v>6</v>
      </c>
      <c r="F188" s="6"/>
      <c r="G188" s="6"/>
      <c r="H188" s="30"/>
    </row>
    <row r="189" spans="1:8" ht="15">
      <c r="A189" s="11" t="s">
        <v>343</v>
      </c>
      <c r="B189" s="11" t="str">
        <f>IF(ISBLANK(A189)," ",VLOOKUP(A189,L:N,3,FALSE))</f>
        <v>VIPM009015</v>
      </c>
      <c r="C189" s="11" t="str">
        <f>IF(ISBLANK(A189)," ",VLOOKUP(A189,L:N,2,FALSE))</f>
        <v>SCHIO</v>
      </c>
      <c r="D189" s="12" t="s">
        <v>60</v>
      </c>
      <c r="E189" s="2">
        <v>18</v>
      </c>
      <c r="F189" s="6"/>
      <c r="G189" s="6"/>
      <c r="H189" s="30"/>
    </row>
    <row r="190" spans="1:8" ht="15">
      <c r="A190" s="11" t="s">
        <v>343</v>
      </c>
      <c r="B190" s="11" t="str">
        <f>IF(ISBLANK(A190)," ",VLOOKUP(A190,L:N,3,FALSE))</f>
        <v>VIPM009015</v>
      </c>
      <c r="C190" s="11" t="str">
        <f>IF(ISBLANK(A190)," ",VLOOKUP(A190,L:N,2,FALSE))</f>
        <v>SCHIO</v>
      </c>
      <c r="D190" s="2" t="s">
        <v>61</v>
      </c>
      <c r="E190" s="2">
        <v>18</v>
      </c>
      <c r="F190" s="6"/>
      <c r="G190" s="6"/>
      <c r="H190" s="6"/>
    </row>
    <row r="191" spans="1:8" ht="15">
      <c r="A191" s="11" t="s">
        <v>343</v>
      </c>
      <c r="B191" s="11" t="str">
        <f>IF(ISBLANK(A191)," ",VLOOKUP(A191,L:N,3,FALSE))</f>
        <v>VIPM009015</v>
      </c>
      <c r="C191" s="11" t="str">
        <f>IF(ISBLANK(A191)," ",VLOOKUP(A191,L:N,2,FALSE))</f>
        <v>SCHIO</v>
      </c>
      <c r="D191" s="12" t="s">
        <v>61</v>
      </c>
      <c r="E191" s="4">
        <v>18</v>
      </c>
      <c r="F191" s="4"/>
      <c r="G191" s="4"/>
      <c r="H191" s="4"/>
    </row>
    <row r="192" spans="1:8" ht="15">
      <c r="A192" s="11" t="s">
        <v>343</v>
      </c>
      <c r="B192" s="11" t="str">
        <f>IF(ISBLANK(A192)," ",VLOOKUP(A192,L:N,3,FALSE))</f>
        <v>VIPM009015</v>
      </c>
      <c r="C192" s="11" t="str">
        <f>IF(ISBLANK(A192)," ",VLOOKUP(A192,L:N,2,FALSE))</f>
        <v>SCHIO</v>
      </c>
      <c r="D192" s="12" t="s">
        <v>61</v>
      </c>
      <c r="E192" s="2">
        <v>3</v>
      </c>
      <c r="F192" s="6"/>
      <c r="G192" s="6"/>
      <c r="H192" s="2"/>
    </row>
    <row r="193" spans="1:8" ht="15">
      <c r="A193" s="11" t="s">
        <v>343</v>
      </c>
      <c r="B193" s="11" t="str">
        <f>IF(ISBLANK(A193)," ",VLOOKUP(A193,L:N,3,FALSE))</f>
        <v>VIPM009015</v>
      </c>
      <c r="C193" s="11" t="str">
        <f>IF(ISBLANK(A193)," ",VLOOKUP(A193,L:N,2,FALSE))</f>
        <v>SCHIO</v>
      </c>
      <c r="D193" s="12" t="s">
        <v>61</v>
      </c>
      <c r="E193" s="2">
        <v>18</v>
      </c>
      <c r="F193" s="6"/>
      <c r="G193" s="6"/>
      <c r="H193" s="30"/>
    </row>
    <row r="194" spans="1:8" ht="15">
      <c r="A194" s="11" t="s">
        <v>343</v>
      </c>
      <c r="B194" s="11" t="str">
        <f>IF(ISBLANK(A194)," ",VLOOKUP(A194,L:N,3,FALSE))</f>
        <v>VIPM009015</v>
      </c>
      <c r="C194" s="11" t="str">
        <f>IF(ISBLANK(A194)," ",VLOOKUP(A194,L:N,2,FALSE))</f>
        <v>SCHIO</v>
      </c>
      <c r="D194" s="12" t="s">
        <v>61</v>
      </c>
      <c r="E194" s="2">
        <v>15</v>
      </c>
      <c r="F194" s="46" t="s">
        <v>109</v>
      </c>
      <c r="G194" s="46" t="s">
        <v>128</v>
      </c>
      <c r="H194" s="47" t="s">
        <v>155</v>
      </c>
    </row>
    <row r="195" spans="1:8" ht="15">
      <c r="A195" s="11" t="s">
        <v>343</v>
      </c>
      <c r="B195" s="11" t="str">
        <f>IF(ISBLANK(A195)," ",VLOOKUP(A195,L:N,3,FALSE))</f>
        <v>VIPM009015</v>
      </c>
      <c r="C195" s="11" t="str">
        <f>IF(ISBLANK(A195)," ",VLOOKUP(A195,L:N,2,FALSE))</f>
        <v>SCHIO</v>
      </c>
      <c r="D195" s="12" t="s">
        <v>62</v>
      </c>
      <c r="E195" s="2">
        <v>18</v>
      </c>
      <c r="F195" s="6"/>
      <c r="G195" s="6"/>
      <c r="H195" s="30"/>
    </row>
    <row r="196" spans="1:8" ht="15">
      <c r="A196" s="11" t="s">
        <v>343</v>
      </c>
      <c r="B196" s="11" t="str">
        <f>IF(ISBLANK(A196)," ",VLOOKUP(A196,L:N,3,FALSE))</f>
        <v>VIPM009015</v>
      </c>
      <c r="C196" s="11" t="str">
        <f>IF(ISBLANK(A196)," ",VLOOKUP(A196,L:N,2,FALSE))</f>
        <v>SCHIO</v>
      </c>
      <c r="D196" s="12" t="s">
        <v>62</v>
      </c>
      <c r="E196" s="2">
        <v>18</v>
      </c>
      <c r="F196" s="6"/>
      <c r="G196" s="6"/>
      <c r="H196" s="30"/>
    </row>
    <row r="197" spans="1:8" ht="21" customHeight="1">
      <c r="A197" s="11" t="s">
        <v>392</v>
      </c>
      <c r="B197" s="11" t="str">
        <f>IF(ISBLANK(A197)," ",VLOOKUP(A197,L:N,3,FALSE))</f>
        <v>VIPS040003</v>
      </c>
      <c r="C197" s="11" t="str">
        <f>IF(ISBLANK(A197)," ",VLOOKUP(A197,L:N,2,FALSE))</f>
        <v>SCHIO</v>
      </c>
      <c r="D197" s="2" t="s">
        <v>60</v>
      </c>
      <c r="E197" s="2">
        <v>18</v>
      </c>
      <c r="F197" s="6"/>
      <c r="G197" s="6"/>
      <c r="H197" s="6"/>
    </row>
    <row r="198" spans="1:8" ht="21" customHeight="1">
      <c r="A198" s="11" t="s">
        <v>392</v>
      </c>
      <c r="B198" s="11" t="str">
        <f>IF(ISBLANK(A198)," ",VLOOKUP(A198,L:N,3,FALSE))</f>
        <v>VIPS040003</v>
      </c>
      <c r="C198" s="11" t="str">
        <f>IF(ISBLANK(A198)," ",VLOOKUP(A198,L:N,2,FALSE))</f>
        <v>SCHIO</v>
      </c>
      <c r="D198" s="2" t="s">
        <v>60</v>
      </c>
      <c r="E198" s="2">
        <v>6</v>
      </c>
      <c r="F198" s="6"/>
      <c r="G198" s="6"/>
      <c r="H198" s="6"/>
    </row>
    <row r="199" spans="1:8" ht="15">
      <c r="A199" s="11" t="s">
        <v>392</v>
      </c>
      <c r="B199" s="11" t="str">
        <f>IF(ISBLANK(A199)," ",VLOOKUP(A199,L:N,3,FALSE))</f>
        <v>VIPS040003</v>
      </c>
      <c r="C199" s="11" t="str">
        <f>IF(ISBLANK(A199)," ",VLOOKUP(A199,L:N,2,FALSE))</f>
        <v>SCHIO</v>
      </c>
      <c r="D199" s="2" t="s">
        <v>60</v>
      </c>
      <c r="E199" s="2">
        <v>18</v>
      </c>
      <c r="F199" s="15" t="s">
        <v>241</v>
      </c>
      <c r="G199" s="15" t="s">
        <v>284</v>
      </c>
      <c r="H199" s="36" t="s">
        <v>155</v>
      </c>
    </row>
    <row r="200" spans="1:8" ht="15">
      <c r="A200" s="11" t="s">
        <v>335</v>
      </c>
      <c r="B200" s="11" t="str">
        <f>IF(ISBLANK(A200)," ",VLOOKUP(A200,L:N,3,FALSE))</f>
        <v>VIRI03000N</v>
      </c>
      <c r="C200" s="11" t="str">
        <f>IF(ISBLANK(A200)," ",VLOOKUP(A200,L:N,2,FALSE))</f>
        <v>SCHIO</v>
      </c>
      <c r="D200" s="2" t="s">
        <v>60</v>
      </c>
      <c r="E200" s="2">
        <v>18</v>
      </c>
      <c r="F200" s="6"/>
      <c r="G200" s="6"/>
      <c r="H200" s="2"/>
    </row>
    <row r="201" spans="1:8" ht="15">
      <c r="A201" s="11" t="s">
        <v>335</v>
      </c>
      <c r="B201" s="11" t="str">
        <f>IF(ISBLANK(A201)," ",VLOOKUP(A201,L:N,3,FALSE))</f>
        <v>VIRI03000N</v>
      </c>
      <c r="C201" s="11" t="str">
        <f>IF(ISBLANK(A201)," ",VLOOKUP(A201,L:N,2,FALSE))</f>
        <v>SCHIO</v>
      </c>
      <c r="D201" s="2" t="s">
        <v>61</v>
      </c>
      <c r="E201" s="2">
        <v>18</v>
      </c>
      <c r="F201" s="6"/>
      <c r="G201" s="6"/>
      <c r="H201" s="2"/>
    </row>
    <row r="202" spans="1:8" ht="15">
      <c r="A202" s="11" t="s">
        <v>335</v>
      </c>
      <c r="B202" s="11" t="str">
        <f>IF(ISBLANK(A202)," ",VLOOKUP(A202,L:N,3,FALSE))</f>
        <v>VIRI03000N</v>
      </c>
      <c r="C202" s="11" t="str">
        <f>IF(ISBLANK(A202)," ",VLOOKUP(A202,L:N,2,FALSE))</f>
        <v>SCHIO</v>
      </c>
      <c r="D202" s="2" t="s">
        <v>61</v>
      </c>
      <c r="E202" s="2">
        <v>18</v>
      </c>
      <c r="F202" s="6"/>
      <c r="G202" s="6"/>
      <c r="H202" s="2"/>
    </row>
    <row r="203" spans="1:8" ht="15">
      <c r="A203" s="11" t="s">
        <v>335</v>
      </c>
      <c r="B203" s="11" t="str">
        <f>IF(ISBLANK(A203)," ",VLOOKUP(A203,L:N,3,FALSE))</f>
        <v>VIRI03000N</v>
      </c>
      <c r="C203" s="11" t="str">
        <f>IF(ISBLANK(A203)," ",VLOOKUP(A203,L:N,2,FALSE))</f>
        <v>SCHIO</v>
      </c>
      <c r="D203" s="2" t="s">
        <v>61</v>
      </c>
      <c r="E203" s="2">
        <v>18</v>
      </c>
      <c r="F203" s="6"/>
      <c r="G203" s="6"/>
      <c r="H203" s="2"/>
    </row>
    <row r="204" spans="1:8" ht="15">
      <c r="A204" s="11" t="s">
        <v>335</v>
      </c>
      <c r="B204" s="11" t="str">
        <f>IF(ISBLANK(A204)," ",VLOOKUP(A204,L:N,3,FALSE))</f>
        <v>VIRI03000N</v>
      </c>
      <c r="C204" s="11" t="str">
        <f>IF(ISBLANK(A204)," ",VLOOKUP(A204,L:N,2,FALSE))</f>
        <v>SCHIO</v>
      </c>
      <c r="D204" s="2" t="s">
        <v>61</v>
      </c>
      <c r="E204" s="2">
        <v>18</v>
      </c>
      <c r="F204" s="6"/>
      <c r="G204" s="6"/>
      <c r="H204" s="2"/>
    </row>
    <row r="205" spans="1:8" ht="15">
      <c r="A205" s="11" t="s">
        <v>335</v>
      </c>
      <c r="B205" s="11" t="str">
        <f>IF(ISBLANK(A205)," ",VLOOKUP(A205,L:N,3,FALSE))</f>
        <v>VIRI03000N</v>
      </c>
      <c r="C205" s="11" t="str">
        <f>IF(ISBLANK(A205)," ",VLOOKUP(A205,L:N,2,FALSE))</f>
        <v>SCHIO</v>
      </c>
      <c r="D205" s="2" t="s">
        <v>62</v>
      </c>
      <c r="E205" s="2">
        <v>18</v>
      </c>
      <c r="F205" s="6" t="s">
        <v>142</v>
      </c>
      <c r="G205" s="6" t="s">
        <v>143</v>
      </c>
      <c r="H205" s="2" t="s">
        <v>155</v>
      </c>
    </row>
    <row r="206" spans="1:8" ht="15">
      <c r="A206" s="11" t="s">
        <v>335</v>
      </c>
      <c r="B206" s="11" t="str">
        <f>IF(ISBLANK(A206)," ",VLOOKUP(A206,L:N,3,FALSE))</f>
        <v>VIRI03000N</v>
      </c>
      <c r="C206" s="11" t="str">
        <f>IF(ISBLANK(A206)," ",VLOOKUP(A206,L:N,2,FALSE))</f>
        <v>SCHIO</v>
      </c>
      <c r="D206" s="2" t="s">
        <v>62</v>
      </c>
      <c r="E206" s="2">
        <v>18</v>
      </c>
      <c r="F206" s="6"/>
      <c r="G206" s="6"/>
      <c r="H206" s="2"/>
    </row>
    <row r="207" spans="1:8" ht="15">
      <c r="A207" s="11" t="s">
        <v>335</v>
      </c>
      <c r="B207" s="11" t="str">
        <f>IF(ISBLANK(A207)," ",VLOOKUP(A207,L:N,3,FALSE))</f>
        <v>VIRI03000N</v>
      </c>
      <c r="C207" s="11" t="str">
        <f>IF(ISBLANK(A207)," ",VLOOKUP(A207,L:N,2,FALSE))</f>
        <v>SCHIO</v>
      </c>
      <c r="D207" s="2" t="s">
        <v>62</v>
      </c>
      <c r="E207" s="2">
        <v>18</v>
      </c>
      <c r="F207" s="6"/>
      <c r="G207" s="6"/>
      <c r="H207" s="2"/>
    </row>
    <row r="208" spans="1:8" ht="15">
      <c r="A208" s="11" t="s">
        <v>335</v>
      </c>
      <c r="B208" s="11" t="str">
        <f>IF(ISBLANK(A208)," ",VLOOKUP(A208,L:N,3,FALSE))</f>
        <v>VIRI03000N</v>
      </c>
      <c r="C208" s="11" t="str">
        <f>IF(ISBLANK(A208)," ",VLOOKUP(A208,L:N,2,FALSE))</f>
        <v>SCHIO</v>
      </c>
      <c r="D208" s="2" t="s">
        <v>62</v>
      </c>
      <c r="E208" s="2">
        <v>18</v>
      </c>
      <c r="F208" s="6"/>
      <c r="G208" s="6"/>
      <c r="H208" s="2"/>
    </row>
    <row r="209" spans="1:8" ht="15">
      <c r="A209" s="11" t="s">
        <v>335</v>
      </c>
      <c r="B209" s="11" t="str">
        <f>IF(ISBLANK(A209)," ",VLOOKUP(A209,L:N,3,FALSE))</f>
        <v>VIRI03000N</v>
      </c>
      <c r="C209" s="11" t="str">
        <f>IF(ISBLANK(A209)," ",VLOOKUP(A209,L:N,2,FALSE))</f>
        <v>SCHIO</v>
      </c>
      <c r="D209" s="2" t="s">
        <v>63</v>
      </c>
      <c r="E209" s="2">
        <v>9</v>
      </c>
      <c r="F209" s="6"/>
      <c r="G209" s="6"/>
      <c r="H209" s="2"/>
    </row>
    <row r="210" spans="1:8" ht="15">
      <c r="A210" s="11" t="s">
        <v>342</v>
      </c>
      <c r="B210" s="11" t="str">
        <f>IF(ISBLANK(A210)," ",VLOOKUP(A210,L:N,3,FALSE))</f>
        <v>VISL009011</v>
      </c>
      <c r="C210" s="11" t="str">
        <f>IF(ISBLANK(A210)," ",VLOOKUP(A210,L:N,2,FALSE))</f>
        <v>SCHIO</v>
      </c>
      <c r="D210" s="2" t="s">
        <v>60</v>
      </c>
      <c r="E210" s="2">
        <v>18</v>
      </c>
      <c r="F210" s="4"/>
      <c r="G210" s="4"/>
      <c r="H210" s="32"/>
    </row>
    <row r="211" spans="1:8" ht="15">
      <c r="A211" s="11" t="s">
        <v>342</v>
      </c>
      <c r="B211" s="11" t="str">
        <f>IF(ISBLANK(A211)," ",VLOOKUP(A211,L:N,3,FALSE))</f>
        <v>VISL009011</v>
      </c>
      <c r="C211" s="11" t="str">
        <f>IF(ISBLANK(A211)," ",VLOOKUP(A211,L:N,2,FALSE))</f>
        <v>SCHIO</v>
      </c>
      <c r="D211" s="2" t="s">
        <v>60</v>
      </c>
      <c r="E211" s="2">
        <v>12</v>
      </c>
      <c r="F211" s="6"/>
      <c r="G211" s="6"/>
      <c r="H211" s="2"/>
    </row>
    <row r="212" spans="1:8" ht="15">
      <c r="A212" s="11" t="s">
        <v>342</v>
      </c>
      <c r="B212" s="11" t="str">
        <f>IF(ISBLANK(A212)," ",VLOOKUP(A212,L:N,3,FALSE))</f>
        <v>VISL009011</v>
      </c>
      <c r="C212" s="11" t="str">
        <f>IF(ISBLANK(A212)," ",VLOOKUP(A212,L:N,2,FALSE))</f>
        <v>SCHIO</v>
      </c>
      <c r="D212" s="2" t="s">
        <v>60</v>
      </c>
      <c r="E212" s="2">
        <v>18</v>
      </c>
      <c r="F212" s="6"/>
      <c r="G212" s="6"/>
      <c r="H212" s="2"/>
    </row>
    <row r="213" spans="1:8" ht="15">
      <c r="A213" s="11" t="s">
        <v>342</v>
      </c>
      <c r="B213" s="11" t="str">
        <f>IF(ISBLANK(A213)," ",VLOOKUP(A213,L:N,3,FALSE))</f>
        <v>VISL009011</v>
      </c>
      <c r="C213" s="11" t="str">
        <f>IF(ISBLANK(A213)," ",VLOOKUP(A213,L:N,2,FALSE))</f>
        <v>SCHIO</v>
      </c>
      <c r="D213" s="2" t="s">
        <v>61</v>
      </c>
      <c r="E213" s="2">
        <v>15</v>
      </c>
      <c r="F213" s="6" t="s">
        <v>269</v>
      </c>
      <c r="G213" s="6" t="s">
        <v>28</v>
      </c>
      <c r="H213" s="2" t="s">
        <v>155</v>
      </c>
    </row>
    <row r="214" spans="1:8" ht="15">
      <c r="A214" s="11" t="s">
        <v>342</v>
      </c>
      <c r="B214" s="11" t="str">
        <f>IF(ISBLANK(A214)," ",VLOOKUP(A214,L:N,3,FALSE))</f>
        <v>VISL009011</v>
      </c>
      <c r="C214" s="11" t="str">
        <f>IF(ISBLANK(A214)," ",VLOOKUP(A214,L:N,2,FALSE))</f>
        <v>SCHIO</v>
      </c>
      <c r="D214" s="2" t="s">
        <v>61</v>
      </c>
      <c r="E214" s="4">
        <v>18</v>
      </c>
      <c r="F214" s="4"/>
      <c r="G214" s="4"/>
      <c r="H214" s="32"/>
    </row>
    <row r="215" spans="1:8" ht="15">
      <c r="A215" s="11" t="s">
        <v>342</v>
      </c>
      <c r="B215" s="11" t="str">
        <f>IF(ISBLANK(A215)," ",VLOOKUP(A215,L:N,3,FALSE))</f>
        <v>VISL009011</v>
      </c>
      <c r="C215" s="11" t="str">
        <f>IF(ISBLANK(A215)," ",VLOOKUP(A215,L:N,2,FALSE))</f>
        <v>SCHIO</v>
      </c>
      <c r="D215" s="2" t="s">
        <v>61</v>
      </c>
      <c r="E215" s="2">
        <v>3</v>
      </c>
      <c r="F215" s="6"/>
      <c r="G215" s="6"/>
      <c r="H215" s="2"/>
    </row>
    <row r="216" spans="1:8" ht="15">
      <c r="A216" s="11" t="s">
        <v>342</v>
      </c>
      <c r="B216" s="11" t="str">
        <f>IF(ISBLANK(A216)," ",VLOOKUP(A216,L:N,3,FALSE))</f>
        <v>VISL009011</v>
      </c>
      <c r="C216" s="11" t="str">
        <f>IF(ISBLANK(A216)," ",VLOOKUP(A216,L:N,2,FALSE))</f>
        <v>SCHIO</v>
      </c>
      <c r="D216" s="2" t="s">
        <v>61</v>
      </c>
      <c r="E216" s="2">
        <v>18</v>
      </c>
      <c r="F216" s="6"/>
      <c r="G216" s="6"/>
      <c r="H216" s="2"/>
    </row>
    <row r="217" spans="1:8" ht="15">
      <c r="A217" s="11" t="s">
        <v>342</v>
      </c>
      <c r="B217" s="11" t="str">
        <f>IF(ISBLANK(A217)," ",VLOOKUP(A217,L:N,3,FALSE))</f>
        <v>VISL009011</v>
      </c>
      <c r="C217" s="11" t="str">
        <f>IF(ISBLANK(A217)," ",VLOOKUP(A217,L:N,2,FALSE))</f>
        <v>SCHIO</v>
      </c>
      <c r="D217" s="2" t="s">
        <v>61</v>
      </c>
      <c r="E217" s="2">
        <v>18</v>
      </c>
      <c r="F217" s="15" t="s">
        <v>105</v>
      </c>
      <c r="G217" s="15" t="s">
        <v>106</v>
      </c>
      <c r="H217" s="15" t="s">
        <v>155</v>
      </c>
    </row>
    <row r="218" spans="1:8" ht="15">
      <c r="A218" s="11" t="s">
        <v>325</v>
      </c>
      <c r="B218" s="11" t="str">
        <f>IF(ISBLANK(A218)," ",VLOOKUP(A218,L:N,3,FALSE))</f>
        <v>VITF03000E</v>
      </c>
      <c r="C218" s="11" t="str">
        <f>IF(ISBLANK(A218)," ",VLOOKUP(A218,L:N,2,FALSE))</f>
        <v>SCHIO</v>
      </c>
      <c r="D218" s="2" t="s">
        <v>62</v>
      </c>
      <c r="E218" s="2">
        <v>18</v>
      </c>
      <c r="F218" s="6"/>
      <c r="G218" s="6"/>
      <c r="H218" s="2"/>
    </row>
    <row r="219" spans="1:8" ht="15">
      <c r="A219" s="11" t="s">
        <v>313</v>
      </c>
      <c r="B219" s="11" t="str">
        <f>IF(ISBLANK(A219)," ",VLOOKUP(A219,L:N,3,FALSE))</f>
        <v>VIPC02000P</v>
      </c>
      <c r="C219" s="11" t="str">
        <f>IF(ISBLANK(A219)," ",VLOOKUP(A219,L:N,2,FALSE))</f>
        <v>THIENE</v>
      </c>
      <c r="D219" s="2" t="s">
        <v>60</v>
      </c>
      <c r="E219" s="2">
        <v>18</v>
      </c>
      <c r="F219" s="6" t="s">
        <v>92</v>
      </c>
      <c r="G219" s="6" t="s">
        <v>30</v>
      </c>
      <c r="H219" s="2" t="s">
        <v>155</v>
      </c>
    </row>
    <row r="220" spans="1:8" ht="15">
      <c r="A220" s="11" t="s">
        <v>313</v>
      </c>
      <c r="B220" s="11" t="str">
        <f>IF(ISBLANK(A220)," ",VLOOKUP(A220,L:N,3,FALSE))</f>
        <v>VIPC02000P</v>
      </c>
      <c r="C220" s="11" t="str">
        <f>IF(ISBLANK(A220)," ",VLOOKUP(A220,L:N,2,FALSE))</f>
        <v>THIENE</v>
      </c>
      <c r="D220" s="2" t="s">
        <v>60</v>
      </c>
      <c r="E220" s="2">
        <v>18</v>
      </c>
      <c r="F220" s="4"/>
      <c r="G220" s="4"/>
      <c r="H220" s="4"/>
    </row>
    <row r="221" spans="1:8" ht="15">
      <c r="A221" s="11" t="s">
        <v>313</v>
      </c>
      <c r="B221" s="11" t="str">
        <f>IF(ISBLANK(A221)," ",VLOOKUP(A221,L:N,3,FALSE))</f>
        <v>VIPC02000P</v>
      </c>
      <c r="C221" s="11" t="str">
        <f>IF(ISBLANK(A221)," ",VLOOKUP(A221,L:N,2,FALSE))</f>
        <v>THIENE</v>
      </c>
      <c r="D221" s="2" t="s">
        <v>60</v>
      </c>
      <c r="E221" s="2">
        <v>18</v>
      </c>
      <c r="F221" s="4"/>
      <c r="G221" s="4"/>
      <c r="H221" s="4"/>
    </row>
    <row r="222" spans="1:8" ht="15">
      <c r="A222" s="11" t="s">
        <v>313</v>
      </c>
      <c r="B222" s="11" t="str">
        <f>IF(ISBLANK(A222)," ",VLOOKUP(A222,L:N,3,FALSE))</f>
        <v>VIPC02000P</v>
      </c>
      <c r="C222" s="11" t="str">
        <f>IF(ISBLANK(A222)," ",VLOOKUP(A222,L:N,2,FALSE))</f>
        <v>THIENE</v>
      </c>
      <c r="D222" s="2" t="s">
        <v>60</v>
      </c>
      <c r="E222" s="2">
        <v>18</v>
      </c>
      <c r="F222" s="4"/>
      <c r="G222" s="4"/>
      <c r="H222" s="4"/>
    </row>
    <row r="223" spans="1:8" ht="15">
      <c r="A223" s="11" t="s">
        <v>313</v>
      </c>
      <c r="B223" s="11" t="str">
        <f>IF(ISBLANK(A223)," ",VLOOKUP(A223,L:N,3,FALSE))</f>
        <v>VIPC02000P</v>
      </c>
      <c r="C223" s="11" t="str">
        <f>IF(ISBLANK(A223)," ",VLOOKUP(A223,L:N,2,FALSE))</f>
        <v>THIENE</v>
      </c>
      <c r="D223" s="2" t="s">
        <v>61</v>
      </c>
      <c r="E223" s="2">
        <v>18</v>
      </c>
      <c r="F223" s="4"/>
      <c r="G223" s="4"/>
      <c r="H223" s="32"/>
    </row>
    <row r="224" spans="1:8" ht="15">
      <c r="A224" s="11" t="s">
        <v>313</v>
      </c>
      <c r="B224" s="11" t="str">
        <f>IF(ISBLANK(A224)," ",VLOOKUP(A224,L:N,3,FALSE))</f>
        <v>VIPC02000P</v>
      </c>
      <c r="C224" s="11" t="str">
        <f>IF(ISBLANK(A224)," ",VLOOKUP(A224,L:N,2,FALSE))</f>
        <v>THIENE</v>
      </c>
      <c r="D224" s="2" t="s">
        <v>61</v>
      </c>
      <c r="E224" s="2">
        <v>18</v>
      </c>
      <c r="F224" s="4"/>
      <c r="G224" s="4"/>
      <c r="H224" s="4"/>
    </row>
    <row r="225" spans="1:8" ht="15">
      <c r="A225" s="11" t="s">
        <v>313</v>
      </c>
      <c r="B225" s="11" t="str">
        <f>IF(ISBLANK(A225)," ",VLOOKUP(A225,L:N,3,FALSE))</f>
        <v>VIPC02000P</v>
      </c>
      <c r="C225" s="11" t="str">
        <f>IF(ISBLANK(A225)," ",VLOOKUP(A225,L:N,2,FALSE))</f>
        <v>THIENE</v>
      </c>
      <c r="D225" s="2" t="s">
        <v>61</v>
      </c>
      <c r="E225" s="2">
        <v>18</v>
      </c>
      <c r="F225" s="4"/>
      <c r="G225" s="4"/>
      <c r="H225" s="4"/>
    </row>
    <row r="226" spans="1:8" ht="15">
      <c r="A226" s="11" t="s">
        <v>313</v>
      </c>
      <c r="B226" s="11" t="str">
        <f>IF(ISBLANK(A226)," ",VLOOKUP(A226,L:N,3,FALSE))</f>
        <v>VIPC02000P</v>
      </c>
      <c r="C226" s="11" t="str">
        <f>IF(ISBLANK(A226)," ",VLOOKUP(A226,L:N,2,FALSE))</f>
        <v>THIENE</v>
      </c>
      <c r="D226" s="2" t="s">
        <v>61</v>
      </c>
      <c r="E226" s="2">
        <v>18</v>
      </c>
      <c r="F226" s="4"/>
      <c r="G226" s="4"/>
      <c r="H226" s="4"/>
    </row>
    <row r="227" spans="1:8" ht="15">
      <c r="A227" s="11" t="s">
        <v>313</v>
      </c>
      <c r="B227" s="11" t="str">
        <f>IF(ISBLANK(A227)," ",VLOOKUP(A227,L:N,3,FALSE))</f>
        <v>VIPC02000P</v>
      </c>
      <c r="C227" s="11" t="str">
        <f>IF(ISBLANK(A227)," ",VLOOKUP(A227,L:N,2,FALSE))</f>
        <v>THIENE</v>
      </c>
      <c r="D227" s="2" t="s">
        <v>61</v>
      </c>
      <c r="E227" s="2">
        <v>18</v>
      </c>
      <c r="F227" s="4"/>
      <c r="G227" s="4"/>
      <c r="H227" s="4"/>
    </row>
    <row r="228" spans="1:8" ht="15">
      <c r="A228" s="11" t="s">
        <v>313</v>
      </c>
      <c r="B228" s="11" t="str">
        <f>IF(ISBLANK(A228)," ",VLOOKUP(A228,L:N,3,FALSE))</f>
        <v>VIPC02000P</v>
      </c>
      <c r="C228" s="11" t="str">
        <f>IF(ISBLANK(A228)," ",VLOOKUP(A228,L:N,2,FALSE))</f>
        <v>THIENE</v>
      </c>
      <c r="D228" s="2" t="s">
        <v>61</v>
      </c>
      <c r="E228" s="2">
        <v>18</v>
      </c>
      <c r="F228" s="4"/>
      <c r="G228" s="4"/>
      <c r="H228" s="4"/>
    </row>
    <row r="229" spans="1:8" ht="15">
      <c r="A229" s="11" t="s">
        <v>313</v>
      </c>
      <c r="B229" s="11" t="str">
        <f>IF(ISBLANK(A229)," ",VLOOKUP(A229,L:N,3,FALSE))</f>
        <v>VIPC02000P</v>
      </c>
      <c r="C229" s="11" t="str">
        <f>IF(ISBLANK(A229)," ",VLOOKUP(A229,L:N,2,FALSE))</f>
        <v>THIENE</v>
      </c>
      <c r="D229" s="2" t="s">
        <v>61</v>
      </c>
      <c r="E229" s="2">
        <v>6</v>
      </c>
      <c r="F229" s="4"/>
      <c r="G229" s="4"/>
      <c r="H229" s="4"/>
    </row>
    <row r="230" spans="1:8" ht="15">
      <c r="A230" s="11" t="s">
        <v>313</v>
      </c>
      <c r="B230" s="11" t="str">
        <f>IF(ISBLANK(A230)," ",VLOOKUP(A230,L:N,3,FALSE))</f>
        <v>VIPC02000P</v>
      </c>
      <c r="C230" s="11" t="str">
        <f>IF(ISBLANK(A230)," ",VLOOKUP(A230,L:N,2,FALSE))</f>
        <v>THIENE</v>
      </c>
      <c r="D230" s="2" t="s">
        <v>63</v>
      </c>
      <c r="E230" s="4">
        <v>6</v>
      </c>
      <c r="F230" s="4"/>
      <c r="G230" s="4"/>
      <c r="H230" s="32"/>
    </row>
    <row r="231" spans="1:8" ht="15">
      <c r="A231" s="11" t="s">
        <v>336</v>
      </c>
      <c r="B231" s="11" t="str">
        <f>IF(ISBLANK(A231)," ",VLOOKUP(A231,L:N,3,FALSE))</f>
        <v>VIRI03002Q</v>
      </c>
      <c r="C231" s="11" t="str">
        <f>IF(ISBLANK(A231)," ",VLOOKUP(A231,L:N,2,FALSE))</f>
        <v>THIENE</v>
      </c>
      <c r="D231" s="12" t="s">
        <v>60</v>
      </c>
      <c r="E231" s="2">
        <v>18</v>
      </c>
      <c r="F231" s="6"/>
      <c r="G231" s="6"/>
      <c r="H231" s="2"/>
    </row>
    <row r="232" spans="1:8" ht="15">
      <c r="A232" s="11" t="s">
        <v>336</v>
      </c>
      <c r="B232" s="11" t="str">
        <f>IF(ISBLANK(A232)," ",VLOOKUP(A232,L:N,3,FALSE))</f>
        <v>VIRI03002Q</v>
      </c>
      <c r="C232" s="11" t="str">
        <f>IF(ISBLANK(A232)," ",VLOOKUP(A232,L:N,2,FALSE))</f>
        <v>THIENE</v>
      </c>
      <c r="D232" s="2" t="s">
        <v>61</v>
      </c>
      <c r="E232" s="4">
        <v>18</v>
      </c>
      <c r="F232" s="4"/>
      <c r="G232" s="4"/>
      <c r="H232" s="32"/>
    </row>
    <row r="233" spans="1:8" ht="15">
      <c r="A233" s="11" t="s">
        <v>336</v>
      </c>
      <c r="B233" s="11" t="str">
        <f>IF(ISBLANK(A233)," ",VLOOKUP(A233,L:N,3,FALSE))</f>
        <v>VIRI03002Q</v>
      </c>
      <c r="C233" s="11" t="str">
        <f>IF(ISBLANK(A233)," ",VLOOKUP(A233,L:N,2,FALSE))</f>
        <v>THIENE</v>
      </c>
      <c r="D233" s="2" t="s">
        <v>61</v>
      </c>
      <c r="E233" s="4">
        <v>9</v>
      </c>
      <c r="F233" s="4"/>
      <c r="G233" s="4"/>
      <c r="H233" s="32"/>
    </row>
    <row r="234" spans="1:8" ht="15">
      <c r="A234" s="11" t="s">
        <v>336</v>
      </c>
      <c r="B234" s="11" t="str">
        <f>IF(ISBLANK(A234)," ",VLOOKUP(A234,L:N,3,FALSE))</f>
        <v>VIRI03002Q</v>
      </c>
      <c r="C234" s="11" t="str">
        <f>IF(ISBLANK(A234)," ",VLOOKUP(A234,L:N,2,FALSE))</f>
        <v>THIENE</v>
      </c>
      <c r="D234" s="2" t="s">
        <v>62</v>
      </c>
      <c r="E234" s="4">
        <v>15</v>
      </c>
      <c r="F234" s="6"/>
      <c r="G234" s="6"/>
      <c r="H234" s="6"/>
    </row>
    <row r="235" spans="1:8" ht="15">
      <c r="A235" s="11" t="s">
        <v>336</v>
      </c>
      <c r="B235" s="11" t="str">
        <f>IF(ISBLANK(A235)," ",VLOOKUP(A235,L:N,3,FALSE))</f>
        <v>VIRI03002Q</v>
      </c>
      <c r="C235" s="11" t="str">
        <f>IF(ISBLANK(A235)," ",VLOOKUP(A235,L:N,2,FALSE))</f>
        <v>THIENE</v>
      </c>
      <c r="D235" s="2" t="s">
        <v>62</v>
      </c>
      <c r="E235" s="2">
        <v>18</v>
      </c>
      <c r="F235" s="15" t="s">
        <v>31</v>
      </c>
      <c r="G235" s="15" t="s">
        <v>32</v>
      </c>
      <c r="H235" s="17" t="s">
        <v>155</v>
      </c>
    </row>
    <row r="236" spans="1:8" ht="15">
      <c r="A236" s="11" t="s">
        <v>336</v>
      </c>
      <c r="B236" s="11" t="str">
        <f>IF(ISBLANK(A236)," ",VLOOKUP(A236,L:N,3,FALSE))</f>
        <v>VIRI03002Q</v>
      </c>
      <c r="C236" s="11" t="str">
        <f>IF(ISBLANK(A236)," ",VLOOKUP(A236,L:N,2,FALSE))</f>
        <v>THIENE</v>
      </c>
      <c r="D236" s="2" t="s">
        <v>62</v>
      </c>
      <c r="E236" s="4">
        <v>12</v>
      </c>
      <c r="F236" s="6" t="s">
        <v>399</v>
      </c>
      <c r="G236" s="6" t="s">
        <v>4</v>
      </c>
      <c r="H236" s="6" t="s">
        <v>155</v>
      </c>
    </row>
    <row r="237" spans="1:8" ht="15">
      <c r="A237" s="11" t="s">
        <v>306</v>
      </c>
      <c r="B237" s="11" t="str">
        <f>IF(ISBLANK(A237)," ",VLOOKUP(A237,L:N,3,FALSE))</f>
        <v>VITD02000N</v>
      </c>
      <c r="C237" s="11" t="str">
        <f>IF(ISBLANK(A237)," ",VLOOKUP(A237,L:N,2,FALSE))</f>
        <v>THIENE</v>
      </c>
      <c r="D237" s="2" t="s">
        <v>60</v>
      </c>
      <c r="E237" s="2">
        <v>18</v>
      </c>
      <c r="F237" s="6"/>
      <c r="G237" s="6"/>
      <c r="H237" s="6"/>
    </row>
    <row r="238" spans="1:8" ht="15">
      <c r="A238" s="11" t="s">
        <v>306</v>
      </c>
      <c r="B238" s="11" t="str">
        <f>IF(ISBLANK(A238)," ",VLOOKUP(A238,L:N,3,FALSE))</f>
        <v>VITD02000N</v>
      </c>
      <c r="C238" s="11" t="str">
        <f>IF(ISBLANK(A238)," ",VLOOKUP(A238,L:N,2,FALSE))</f>
        <v>THIENE</v>
      </c>
      <c r="D238" s="2" t="s">
        <v>60</v>
      </c>
      <c r="E238" s="2">
        <v>18</v>
      </c>
      <c r="F238" s="6"/>
      <c r="G238" s="6"/>
      <c r="H238" s="6"/>
    </row>
    <row r="239" spans="1:8" ht="15">
      <c r="A239" s="11" t="s">
        <v>306</v>
      </c>
      <c r="B239" s="11" t="str">
        <f>IF(ISBLANK(A239)," ",VLOOKUP(A239,L:N,3,FALSE))</f>
        <v>VITD02000N</v>
      </c>
      <c r="C239" s="11" t="str">
        <f>IF(ISBLANK(A239)," ",VLOOKUP(A239,L:N,2,FALSE))</f>
        <v>THIENE</v>
      </c>
      <c r="D239" s="2" t="s">
        <v>60</v>
      </c>
      <c r="E239" s="2">
        <v>9</v>
      </c>
      <c r="F239" s="6"/>
      <c r="G239" s="6"/>
      <c r="H239" s="6"/>
    </row>
    <row r="240" spans="1:8" ht="15">
      <c r="A240" s="11" t="s">
        <v>306</v>
      </c>
      <c r="B240" s="11" t="str">
        <f>IF(ISBLANK(A240)," ",VLOOKUP(A240,L:N,3,FALSE))</f>
        <v>VITD02000N</v>
      </c>
      <c r="C240" s="11" t="str">
        <f>IF(ISBLANK(A240)," ",VLOOKUP(A240,L:N,2,FALSE))</f>
        <v>THIENE</v>
      </c>
      <c r="D240" s="2" t="s">
        <v>61</v>
      </c>
      <c r="E240" s="2">
        <v>18</v>
      </c>
      <c r="F240" s="4" t="s">
        <v>288</v>
      </c>
      <c r="G240" s="4" t="s">
        <v>289</v>
      </c>
      <c r="H240" s="4" t="s">
        <v>155</v>
      </c>
    </row>
    <row r="241" spans="1:8" ht="15">
      <c r="A241" s="11" t="s">
        <v>306</v>
      </c>
      <c r="B241" s="11" t="str">
        <f>IF(ISBLANK(A241)," ",VLOOKUP(A241,L:N,3,FALSE))</f>
        <v>VITD02000N</v>
      </c>
      <c r="C241" s="11" t="str">
        <f>IF(ISBLANK(A241)," ",VLOOKUP(A241,L:N,2,FALSE))</f>
        <v>THIENE</v>
      </c>
      <c r="D241" s="2" t="s">
        <v>61</v>
      </c>
      <c r="E241" s="2">
        <v>18</v>
      </c>
      <c r="F241" s="6"/>
      <c r="G241" s="6"/>
      <c r="H241" s="6"/>
    </row>
    <row r="242" spans="1:8" ht="15">
      <c r="A242" s="11" t="s">
        <v>306</v>
      </c>
      <c r="B242" s="11" t="str">
        <f>IF(ISBLANK(A242)," ",VLOOKUP(A242,L:N,3,FALSE))</f>
        <v>VITD02000N</v>
      </c>
      <c r="C242" s="11" t="str">
        <f>IF(ISBLANK(A242)," ",VLOOKUP(A242,L:N,2,FALSE))</f>
        <v>THIENE</v>
      </c>
      <c r="D242" s="2" t="s">
        <v>61</v>
      </c>
      <c r="E242" s="2">
        <v>9</v>
      </c>
      <c r="F242" s="6"/>
      <c r="G242" s="6"/>
      <c r="H242" s="6"/>
    </row>
    <row r="243" spans="1:8" ht="15">
      <c r="A243" s="11" t="s">
        <v>306</v>
      </c>
      <c r="B243" s="11" t="str">
        <f>IF(ISBLANK(A243)," ",VLOOKUP(A243,L:N,3,FALSE))</f>
        <v>VITD02000N</v>
      </c>
      <c r="C243" s="11" t="str">
        <f>IF(ISBLANK(A243)," ",VLOOKUP(A243,L:N,2,FALSE))</f>
        <v>THIENE</v>
      </c>
      <c r="D243" s="2" t="s">
        <v>62</v>
      </c>
      <c r="E243" s="2">
        <v>18</v>
      </c>
      <c r="F243" s="15" t="s">
        <v>245</v>
      </c>
      <c r="G243" s="15" t="s">
        <v>3</v>
      </c>
      <c r="H243" s="15" t="s">
        <v>155</v>
      </c>
    </row>
    <row r="244" spans="1:8" ht="15">
      <c r="A244" s="11" t="s">
        <v>306</v>
      </c>
      <c r="B244" s="11" t="str">
        <f>IF(ISBLANK(A244)," ",VLOOKUP(A244,L:N,3,FALSE))</f>
        <v>VITD02000N</v>
      </c>
      <c r="C244" s="11" t="str">
        <f>IF(ISBLANK(A244)," ",VLOOKUP(A244,L:N,2,FALSE))</f>
        <v>THIENE</v>
      </c>
      <c r="D244" s="2" t="s">
        <v>62</v>
      </c>
      <c r="E244" s="2">
        <v>6</v>
      </c>
      <c r="F244" s="6"/>
      <c r="G244" s="6"/>
      <c r="H244" s="6"/>
    </row>
    <row r="245" spans="1:8" ht="15">
      <c r="A245" s="11" t="s">
        <v>312</v>
      </c>
      <c r="B245" s="11" t="str">
        <f>IF(ISBLANK(A245)," ",VLOOKUP(A245,L:N,3,FALSE))</f>
        <v>VITF06000A</v>
      </c>
      <c r="C245" s="11" t="str">
        <f>IF(ISBLANK(A245)," ",VLOOKUP(A245,L:N,2,FALSE))</f>
        <v>THIENE</v>
      </c>
      <c r="D245" s="2" t="s">
        <v>60</v>
      </c>
      <c r="E245" s="2">
        <v>12</v>
      </c>
      <c r="F245" s="15" t="s">
        <v>27</v>
      </c>
      <c r="G245" s="15" t="s">
        <v>28</v>
      </c>
      <c r="H245" s="15" t="s">
        <v>155</v>
      </c>
    </row>
    <row r="246" spans="1:8" ht="15">
      <c r="A246" s="11" t="s">
        <v>312</v>
      </c>
      <c r="B246" s="11" t="str">
        <f>IF(ISBLANK(A246)," ",VLOOKUP(A246,L:N,3,FALSE))</f>
        <v>VITF06000A</v>
      </c>
      <c r="C246" s="11" t="str">
        <f>IF(ISBLANK(A246)," ",VLOOKUP(A246,L:N,2,FALSE))</f>
        <v>THIENE</v>
      </c>
      <c r="D246" s="2" t="s">
        <v>60</v>
      </c>
      <c r="E246" s="2">
        <v>12</v>
      </c>
      <c r="F246" s="6"/>
      <c r="G246" s="6"/>
      <c r="H246" s="6"/>
    </row>
    <row r="247" spans="1:8" ht="15">
      <c r="A247" s="11" t="s">
        <v>312</v>
      </c>
      <c r="B247" s="11" t="str">
        <f>IF(ISBLANK(A247)," ",VLOOKUP(A247,L:N,3,FALSE))</f>
        <v>VITF06000A</v>
      </c>
      <c r="C247" s="11" t="str">
        <f>IF(ISBLANK(A247)," ",VLOOKUP(A247,L:N,2,FALSE))</f>
        <v>THIENE</v>
      </c>
      <c r="D247" s="2" t="s">
        <v>61</v>
      </c>
      <c r="E247" s="2">
        <v>18</v>
      </c>
      <c r="F247" s="6"/>
      <c r="G247" s="6"/>
      <c r="H247" s="6"/>
    </row>
    <row r="248" spans="1:8" ht="15">
      <c r="A248" s="11" t="s">
        <v>312</v>
      </c>
      <c r="B248" s="11" t="str">
        <f>IF(ISBLANK(A248)," ",VLOOKUP(A248,L:N,3,FALSE))</f>
        <v>VITF06000A</v>
      </c>
      <c r="C248" s="11" t="str">
        <f>IF(ISBLANK(A248)," ",VLOOKUP(A248,L:N,2,FALSE))</f>
        <v>THIENE</v>
      </c>
      <c r="D248" s="12" t="s">
        <v>62</v>
      </c>
      <c r="E248" s="2">
        <v>6</v>
      </c>
      <c r="F248" s="15" t="s">
        <v>27</v>
      </c>
      <c r="G248" s="15" t="s">
        <v>28</v>
      </c>
      <c r="H248" s="15" t="s">
        <v>155</v>
      </c>
    </row>
    <row r="249" spans="1:8" ht="15">
      <c r="A249" s="11" t="s">
        <v>390</v>
      </c>
      <c r="B249" s="11" t="str">
        <f>IF(ISBLANK(A249)," ",VLOOKUP(A249,L:N,3,FALSE))</f>
        <v>VIPC00101A</v>
      </c>
      <c r="C249" s="11" t="str">
        <f>IF(ISBLANK(A249)," ",VLOOKUP(A249,L:N,2,FALSE))</f>
        <v>VALDAGNO</v>
      </c>
      <c r="D249" s="2" t="s">
        <v>60</v>
      </c>
      <c r="E249" s="2">
        <v>6</v>
      </c>
      <c r="F249" s="4"/>
      <c r="G249" s="4"/>
      <c r="H249" s="32"/>
    </row>
    <row r="250" spans="1:8" ht="15">
      <c r="A250" s="11" t="s">
        <v>390</v>
      </c>
      <c r="B250" s="11" t="str">
        <f>IF(ISBLANK(A250)," ",VLOOKUP(A250,L:N,3,FALSE))</f>
        <v>VIPC00101A</v>
      </c>
      <c r="C250" s="11" t="str">
        <f>IF(ISBLANK(A250)," ",VLOOKUP(A250,L:N,2,FALSE))</f>
        <v>VALDAGNO</v>
      </c>
      <c r="D250" s="2" t="s">
        <v>61</v>
      </c>
      <c r="E250" s="2">
        <v>6</v>
      </c>
      <c r="F250" s="4"/>
      <c r="G250" s="4"/>
      <c r="H250" s="32"/>
    </row>
    <row r="251" spans="1:8" ht="15">
      <c r="A251" s="11" t="s">
        <v>340</v>
      </c>
      <c r="B251" s="11" t="str">
        <f>IF(ISBLANK(A251)," ",VLOOKUP(A251,L:N,3,FALSE))</f>
        <v>VIRI00301A</v>
      </c>
      <c r="C251" s="11" t="str">
        <f>IF(ISBLANK(A251)," ",VLOOKUP(A251,L:N,2,FALSE))</f>
        <v>VALDAGNO</v>
      </c>
      <c r="D251" s="12" t="s">
        <v>60</v>
      </c>
      <c r="E251" s="2">
        <v>18</v>
      </c>
      <c r="F251" s="15" t="s">
        <v>83</v>
      </c>
      <c r="G251" s="15" t="s">
        <v>3</v>
      </c>
      <c r="H251" s="15" t="s">
        <v>155</v>
      </c>
    </row>
    <row r="252" spans="1:8" ht="15">
      <c r="A252" s="11" t="s">
        <v>340</v>
      </c>
      <c r="B252" s="11" t="str">
        <f>IF(ISBLANK(A252)," ",VLOOKUP(A252,L:N,3,FALSE))</f>
        <v>VIRI00301A</v>
      </c>
      <c r="C252" s="11" t="str">
        <f>IF(ISBLANK(A252)," ",VLOOKUP(A252,L:N,2,FALSE))</f>
        <v>VALDAGNO</v>
      </c>
      <c r="D252" s="4" t="s">
        <v>60</v>
      </c>
      <c r="E252" s="4">
        <v>18</v>
      </c>
      <c r="F252" s="15" t="s">
        <v>246</v>
      </c>
      <c r="G252" s="15" t="s">
        <v>247</v>
      </c>
      <c r="H252" s="36" t="s">
        <v>155</v>
      </c>
    </row>
    <row r="253" spans="1:8" ht="15">
      <c r="A253" s="11" t="s">
        <v>340</v>
      </c>
      <c r="B253" s="11" t="str">
        <f>IF(ISBLANK(A253)," ",VLOOKUP(A253,L:N,3,FALSE))</f>
        <v>VIRI00301A</v>
      </c>
      <c r="C253" s="11" t="str">
        <f>IF(ISBLANK(A253)," ",VLOOKUP(A253,L:N,2,FALSE))</f>
        <v>VALDAGNO</v>
      </c>
      <c r="D253" s="4" t="s">
        <v>60</v>
      </c>
      <c r="E253" s="4">
        <v>18</v>
      </c>
      <c r="F253" s="6"/>
      <c r="G253" s="6"/>
      <c r="H253" s="30"/>
    </row>
    <row r="254" spans="1:8" ht="15">
      <c r="A254" s="11" t="s">
        <v>340</v>
      </c>
      <c r="B254" s="11" t="str">
        <f>IF(ISBLANK(A254)," ",VLOOKUP(A254,L:N,3,FALSE))</f>
        <v>VIRI00301A</v>
      </c>
      <c r="C254" s="11" t="str">
        <f>IF(ISBLANK(A254)," ",VLOOKUP(A254,L:N,2,FALSE))</f>
        <v>VALDAGNO</v>
      </c>
      <c r="D254" s="4" t="s">
        <v>60</v>
      </c>
      <c r="E254" s="4">
        <v>9</v>
      </c>
      <c r="F254" s="16" t="s">
        <v>94</v>
      </c>
      <c r="G254" s="16" t="s">
        <v>95</v>
      </c>
      <c r="H254" s="35" t="s">
        <v>155</v>
      </c>
    </row>
    <row r="255" spans="1:8" ht="15">
      <c r="A255" s="11" t="s">
        <v>340</v>
      </c>
      <c r="B255" s="11" t="str">
        <f>IF(ISBLANK(A255)," ",VLOOKUP(A255,L:N,3,FALSE))</f>
        <v>VIRI00301A</v>
      </c>
      <c r="C255" s="11" t="str">
        <f>IF(ISBLANK(A255)," ",VLOOKUP(A255,L:N,2,FALSE))</f>
        <v>VALDAGNO</v>
      </c>
      <c r="D255" s="12" t="s">
        <v>60</v>
      </c>
      <c r="E255" s="4">
        <v>18</v>
      </c>
      <c r="F255" s="4"/>
      <c r="G255" s="4"/>
      <c r="H255" s="32"/>
    </row>
    <row r="256" spans="1:8" ht="15">
      <c r="A256" s="11" t="s">
        <v>340</v>
      </c>
      <c r="B256" s="11" t="str">
        <f>IF(ISBLANK(A256)," ",VLOOKUP(A256,L:N,3,FALSE))</f>
        <v>VIRI00301A</v>
      </c>
      <c r="C256" s="11" t="str">
        <f>IF(ISBLANK(A256)," ",VLOOKUP(A256,L:N,2,FALSE))</f>
        <v>VALDAGNO</v>
      </c>
      <c r="D256" s="4" t="s">
        <v>61</v>
      </c>
      <c r="E256" s="4">
        <v>18</v>
      </c>
      <c r="F256" s="6"/>
      <c r="G256" s="6"/>
      <c r="H256" s="30"/>
    </row>
    <row r="257" spans="1:8" ht="15">
      <c r="A257" s="11" t="s">
        <v>340</v>
      </c>
      <c r="B257" s="11" t="str">
        <f>IF(ISBLANK(A257)," ",VLOOKUP(A257,L:N,3,FALSE))</f>
        <v>VIRI00301A</v>
      </c>
      <c r="C257" s="11" t="str">
        <f>IF(ISBLANK(A257)," ",VLOOKUP(A257,L:N,2,FALSE))</f>
        <v>VALDAGNO</v>
      </c>
      <c r="D257" s="4" t="s">
        <v>61</v>
      </c>
      <c r="E257" s="4">
        <v>18</v>
      </c>
      <c r="F257" s="6"/>
      <c r="G257" s="6"/>
      <c r="H257" s="30"/>
    </row>
    <row r="258" spans="1:8" ht="15">
      <c r="A258" s="11" t="s">
        <v>340</v>
      </c>
      <c r="B258" s="11" t="str">
        <f>IF(ISBLANK(A258)," ",VLOOKUP(A258,L:N,3,FALSE))</f>
        <v>VIRI00301A</v>
      </c>
      <c r="C258" s="11" t="str">
        <f>IF(ISBLANK(A258)," ",VLOOKUP(A258,L:N,2,FALSE))</f>
        <v>VALDAGNO</v>
      </c>
      <c r="D258" s="4" t="s">
        <v>61</v>
      </c>
      <c r="E258" s="4">
        <v>18</v>
      </c>
      <c r="F258" s="6"/>
      <c r="G258" s="6"/>
      <c r="H258" s="30"/>
    </row>
    <row r="259" spans="1:8" ht="15">
      <c r="A259" s="11" t="s">
        <v>340</v>
      </c>
      <c r="B259" s="11" t="str">
        <f>IF(ISBLANK(A259)," ",VLOOKUP(A259,L:N,3,FALSE))</f>
        <v>VIRI00301A</v>
      </c>
      <c r="C259" s="11" t="str">
        <f>IF(ISBLANK(A259)," ",VLOOKUP(A259,L:N,2,FALSE))</f>
        <v>VALDAGNO</v>
      </c>
      <c r="D259" s="4" t="s">
        <v>61</v>
      </c>
      <c r="E259" s="4">
        <v>18</v>
      </c>
      <c r="F259" s="6"/>
      <c r="G259" s="6"/>
      <c r="H259" s="30"/>
    </row>
    <row r="260" spans="1:8" ht="15">
      <c r="A260" s="11" t="s">
        <v>340</v>
      </c>
      <c r="B260" s="11" t="str">
        <f>IF(ISBLANK(A260)," ",VLOOKUP(A260,L:N,3,FALSE))</f>
        <v>VIRI00301A</v>
      </c>
      <c r="C260" s="11" t="str">
        <f>IF(ISBLANK(A260)," ",VLOOKUP(A260,L:N,2,FALSE))</f>
        <v>VALDAGNO</v>
      </c>
      <c r="D260" s="4" t="s">
        <v>61</v>
      </c>
      <c r="E260" s="4">
        <v>9</v>
      </c>
      <c r="F260" s="6"/>
      <c r="G260" s="6"/>
      <c r="H260" s="30"/>
    </row>
    <row r="261" spans="1:8" ht="15">
      <c r="A261" s="11" t="s">
        <v>340</v>
      </c>
      <c r="B261" s="11" t="str">
        <f>IF(ISBLANK(A261)," ",VLOOKUP(A261,L:N,3,FALSE))</f>
        <v>VIRI00301A</v>
      </c>
      <c r="C261" s="11" t="str">
        <f>IF(ISBLANK(A261)," ",VLOOKUP(A261,L:N,2,FALSE))</f>
        <v>VALDAGNO</v>
      </c>
      <c r="D261" s="2" t="s">
        <v>62</v>
      </c>
      <c r="E261" s="2">
        <v>18</v>
      </c>
      <c r="F261" s="16" t="s">
        <v>402</v>
      </c>
      <c r="G261" s="16" t="s">
        <v>398</v>
      </c>
      <c r="H261" s="16" t="s">
        <v>155</v>
      </c>
    </row>
    <row r="262" spans="1:8" ht="15">
      <c r="A262" s="11" t="s">
        <v>340</v>
      </c>
      <c r="B262" s="11" t="str">
        <f>IF(ISBLANK(A262)," ",VLOOKUP(A262,L:N,3,FALSE))</f>
        <v>VIRI00301A</v>
      </c>
      <c r="C262" s="11" t="str">
        <f>IF(ISBLANK(A262)," ",VLOOKUP(A262,L:N,2,FALSE))</f>
        <v>VALDAGNO</v>
      </c>
      <c r="D262" s="4" t="s">
        <v>62</v>
      </c>
      <c r="E262" s="4">
        <v>6</v>
      </c>
      <c r="F262" s="4"/>
      <c r="G262" s="4"/>
      <c r="H262" s="32"/>
    </row>
    <row r="263" spans="1:8" ht="15">
      <c r="A263" s="11" t="s">
        <v>340</v>
      </c>
      <c r="B263" s="11" t="str">
        <f>IF(ISBLANK(A263)," ",VLOOKUP(A263,L:N,3,FALSE))</f>
        <v>VIRI00301A</v>
      </c>
      <c r="C263" s="11" t="str">
        <f>IF(ISBLANK(A263)," ",VLOOKUP(A263,L:N,2,FALSE))</f>
        <v>VALDAGNO</v>
      </c>
      <c r="D263" s="4" t="s">
        <v>62</v>
      </c>
      <c r="E263" s="4">
        <v>18</v>
      </c>
      <c r="F263" s="15" t="s">
        <v>248</v>
      </c>
      <c r="G263" s="15" t="s">
        <v>249</v>
      </c>
      <c r="H263" s="15" t="s">
        <v>155</v>
      </c>
    </row>
    <row r="264" spans="1:8" ht="15">
      <c r="A264" s="11" t="s">
        <v>387</v>
      </c>
      <c r="B264" s="11" t="str">
        <f>IF(ISBLANK(A264)," ",VLOOKUP(A264,L:N,3,FALSE))</f>
        <v>VISL00101A</v>
      </c>
      <c r="C264" s="11" t="str">
        <f>IF(ISBLANK(A264)," ",VLOOKUP(A264,L:N,2,FALSE))</f>
        <v>VALDAGNO</v>
      </c>
      <c r="D264" s="2" t="s">
        <v>60</v>
      </c>
      <c r="E264" s="2">
        <v>15</v>
      </c>
      <c r="F264" s="4" t="s">
        <v>406</v>
      </c>
      <c r="G264" s="4" t="s">
        <v>101</v>
      </c>
      <c r="H264" s="32" t="s">
        <v>244</v>
      </c>
    </row>
    <row r="265" spans="1:8" ht="15">
      <c r="A265" s="11" t="s">
        <v>387</v>
      </c>
      <c r="B265" s="11" t="str">
        <f>IF(ISBLANK(A265)," ",VLOOKUP(A265,L:N,3,FALSE))</f>
        <v>VISL00101A</v>
      </c>
      <c r="C265" s="11" t="str">
        <f>IF(ISBLANK(A265)," ",VLOOKUP(A265,L:N,2,FALSE))</f>
        <v>VALDAGNO</v>
      </c>
      <c r="D265" s="2" t="s">
        <v>60</v>
      </c>
      <c r="E265" s="2">
        <v>3</v>
      </c>
      <c r="F265" s="4"/>
      <c r="G265" s="4"/>
      <c r="H265" s="32"/>
    </row>
    <row r="266" spans="1:8" ht="15">
      <c r="A266" s="11" t="s">
        <v>387</v>
      </c>
      <c r="B266" s="11" t="str">
        <f>IF(ISBLANK(A266)," ",VLOOKUP(A266,L:N,3,FALSE))</f>
        <v>VISL00101A</v>
      </c>
      <c r="C266" s="11" t="str">
        <f>IF(ISBLANK(A266)," ",VLOOKUP(A266,L:N,2,FALSE))</f>
        <v>VALDAGNO</v>
      </c>
      <c r="D266" s="2" t="s">
        <v>60</v>
      </c>
      <c r="E266" s="2">
        <v>18</v>
      </c>
      <c r="F266" s="4"/>
      <c r="G266" s="4"/>
      <c r="H266" s="32"/>
    </row>
    <row r="267" spans="1:8" ht="15">
      <c r="A267" s="11" t="s">
        <v>387</v>
      </c>
      <c r="B267" s="11" t="str">
        <f>IF(ISBLANK(A267)," ",VLOOKUP(A267,L:N,3,FALSE))</f>
        <v>VISL00101A</v>
      </c>
      <c r="C267" s="11" t="str">
        <f>IF(ISBLANK(A267)," ",VLOOKUP(A267,L:N,2,FALSE))</f>
        <v>VALDAGNO</v>
      </c>
      <c r="D267" s="2" t="s">
        <v>60</v>
      </c>
      <c r="E267" s="2">
        <v>12</v>
      </c>
      <c r="F267" s="4"/>
      <c r="G267" s="4"/>
      <c r="H267" s="32"/>
    </row>
    <row r="268" spans="1:8" ht="15">
      <c r="A268" s="11" t="s">
        <v>387</v>
      </c>
      <c r="B268" s="11" t="str">
        <f>IF(ISBLANK(A268)," ",VLOOKUP(A268,L:N,3,FALSE))</f>
        <v>VISL00101A</v>
      </c>
      <c r="C268" s="11" t="str">
        <f>IF(ISBLANK(A268)," ",VLOOKUP(A268,L:N,2,FALSE))</f>
        <v>VALDAGNO</v>
      </c>
      <c r="D268" s="12" t="s">
        <v>61</v>
      </c>
      <c r="E268" s="2">
        <v>18</v>
      </c>
      <c r="F268" s="8"/>
      <c r="G268" s="8"/>
      <c r="H268" s="8"/>
    </row>
    <row r="269" spans="1:8" ht="15">
      <c r="A269" s="11" t="s">
        <v>387</v>
      </c>
      <c r="B269" s="11" t="str">
        <f>IF(ISBLANK(A269)," ",VLOOKUP(A269,L:N,3,FALSE))</f>
        <v>VISL00101A</v>
      </c>
      <c r="C269" s="11" t="str">
        <f>IF(ISBLANK(A269)," ",VLOOKUP(A269,L:N,2,FALSE))</f>
        <v>VALDAGNO</v>
      </c>
      <c r="D269" s="2" t="s">
        <v>61</v>
      </c>
      <c r="E269" s="2">
        <v>18</v>
      </c>
      <c r="F269" s="8"/>
      <c r="G269" s="8"/>
      <c r="H269" s="8"/>
    </row>
    <row r="270" spans="1:8" ht="15">
      <c r="A270" s="11" t="s">
        <v>387</v>
      </c>
      <c r="B270" s="11" t="str">
        <f>IF(ISBLANK(A270)," ",VLOOKUP(A270,L:N,3,FALSE))</f>
        <v>VISL00101A</v>
      </c>
      <c r="C270" s="11" t="str">
        <f>IF(ISBLANK(A270)," ",VLOOKUP(A270,L:N,2,FALSE))</f>
        <v>VALDAGNO</v>
      </c>
      <c r="D270" s="2" t="s">
        <v>61</v>
      </c>
      <c r="E270" s="2">
        <v>18</v>
      </c>
      <c r="F270" s="6"/>
      <c r="G270" s="6"/>
      <c r="H270" s="6"/>
    </row>
    <row r="271" spans="1:8" ht="15">
      <c r="A271" s="11" t="s">
        <v>341</v>
      </c>
      <c r="B271" s="11" t="str">
        <f>IF(ISBLANK(A271)," ",VLOOKUP(A271,L:N,3,FALSE))</f>
        <v>VITD003011</v>
      </c>
      <c r="C271" s="11" t="str">
        <f>IF(ISBLANK(A271)," ",VLOOKUP(A271,L:N,2,FALSE))</f>
        <v>VALDAGNO</v>
      </c>
      <c r="D271" s="2" t="s">
        <v>60</v>
      </c>
      <c r="E271" s="2">
        <v>6</v>
      </c>
      <c r="F271" s="4"/>
      <c r="G271" s="4"/>
      <c r="H271" s="4"/>
    </row>
    <row r="272" spans="1:8" ht="15">
      <c r="A272" s="11" t="s">
        <v>341</v>
      </c>
      <c r="B272" s="11" t="str">
        <f>IF(ISBLANK(A272)," ",VLOOKUP(A272,L:N,3,FALSE))</f>
        <v>VITD003011</v>
      </c>
      <c r="C272" s="11" t="str">
        <f>IF(ISBLANK(A272)," ",VLOOKUP(A272,L:N,2,FALSE))</f>
        <v>VALDAGNO</v>
      </c>
      <c r="D272" s="2" t="s">
        <v>61</v>
      </c>
      <c r="E272" s="2">
        <v>6</v>
      </c>
      <c r="F272" s="4"/>
      <c r="G272" s="4"/>
      <c r="H272" s="4"/>
    </row>
    <row r="273" spans="1:8" ht="15">
      <c r="A273" s="11" t="s">
        <v>341</v>
      </c>
      <c r="B273" s="11" t="str">
        <f>IF(ISBLANK(A273)," ",VLOOKUP(A273,L:N,3,FALSE))</f>
        <v>VITD003011</v>
      </c>
      <c r="C273" s="11" t="str">
        <f>IF(ISBLANK(A273)," ",VLOOKUP(A273,L:N,2,FALSE))</f>
        <v>VALDAGNO</v>
      </c>
      <c r="D273" s="2" t="s">
        <v>62</v>
      </c>
      <c r="E273" s="2">
        <v>6</v>
      </c>
      <c r="F273" s="4"/>
      <c r="G273" s="4"/>
      <c r="H273" s="32"/>
    </row>
    <row r="274" spans="1:8" ht="15">
      <c r="A274" s="11" t="s">
        <v>344</v>
      </c>
      <c r="B274" s="11" t="str">
        <f>IF(ISBLANK(A274)," ",VLOOKUP(A274,L:N,3,FALSE))</f>
        <v>VITF040005</v>
      </c>
      <c r="C274" s="11" t="str">
        <f>IF(ISBLANK(A274)," ",VLOOKUP(A274,L:N,2,FALSE))</f>
        <v>VALDAGNO</v>
      </c>
      <c r="D274" s="12" t="s">
        <v>60</v>
      </c>
      <c r="E274" s="2">
        <v>6</v>
      </c>
      <c r="F274" s="6"/>
      <c r="G274" s="6"/>
      <c r="H274" s="2"/>
    </row>
    <row r="275" spans="1:8" ht="15">
      <c r="A275" s="11" t="s">
        <v>344</v>
      </c>
      <c r="B275" s="11" t="str">
        <f>IF(ISBLANK(A275)," ",VLOOKUP(A275,L:N,3,FALSE))</f>
        <v>VITF040005</v>
      </c>
      <c r="C275" s="11" t="str">
        <f>IF(ISBLANK(A275)," ",VLOOKUP(A275,L:N,2,FALSE))</f>
        <v>VALDAGNO</v>
      </c>
      <c r="D275" s="12" t="s">
        <v>61</v>
      </c>
      <c r="E275" s="2">
        <v>6</v>
      </c>
      <c r="F275" s="6"/>
      <c r="G275" s="6"/>
      <c r="H275" s="2"/>
    </row>
    <row r="276" spans="1:8" ht="15">
      <c r="A276" s="11" t="s">
        <v>344</v>
      </c>
      <c r="B276" s="11" t="str">
        <f>IF(ISBLANK(A276)," ",VLOOKUP(A276,L:N,3,FALSE))</f>
        <v>VITF040005</v>
      </c>
      <c r="C276" s="11" t="str">
        <f>IF(ISBLANK(A276)," ",VLOOKUP(A276,L:N,2,FALSE))</f>
        <v>VALDAGNO</v>
      </c>
      <c r="D276" s="12" t="s">
        <v>62</v>
      </c>
      <c r="E276" s="2">
        <v>6</v>
      </c>
      <c r="F276" s="6"/>
      <c r="G276" s="6"/>
      <c r="H276" s="2"/>
    </row>
    <row r="277" spans="1:8" ht="15">
      <c r="A277" s="11" t="s">
        <v>363</v>
      </c>
      <c r="B277" s="11" t="str">
        <f>IF(ISBLANK(A277)," ",VLOOKUP(A277,L:N,3,FALSE))</f>
        <v>VIPC010004</v>
      </c>
      <c r="C277" s="11" t="str">
        <f>IF(ISBLANK(A277)," ",VLOOKUP(A277,L:N,2,FALSE))</f>
        <v>VICENZA</v>
      </c>
      <c r="D277" s="2" t="s">
        <v>60</v>
      </c>
      <c r="E277" s="4">
        <v>6</v>
      </c>
      <c r="F277" s="4"/>
      <c r="G277" s="4"/>
      <c r="H277" s="32"/>
    </row>
    <row r="278" spans="1:8" ht="15">
      <c r="A278" s="11" t="s">
        <v>363</v>
      </c>
      <c r="B278" s="11" t="str">
        <f>IF(ISBLANK(A278)," ",VLOOKUP(A278,L:N,3,FALSE))</f>
        <v>VIPC010004</v>
      </c>
      <c r="C278" s="11" t="str">
        <f>IF(ISBLANK(A278)," ",VLOOKUP(A278,L:N,2,FALSE))</f>
        <v>VICENZA</v>
      </c>
      <c r="D278" s="2" t="s">
        <v>61</v>
      </c>
      <c r="E278" s="4">
        <v>6</v>
      </c>
      <c r="F278" s="4"/>
      <c r="G278" s="4"/>
      <c r="H278" s="32"/>
    </row>
    <row r="279" spans="1:8" ht="15">
      <c r="A279" s="11" t="s">
        <v>330</v>
      </c>
      <c r="B279" s="11" t="str">
        <f>IF(ISBLANK(A279)," ",VLOOKUP(A279,L:N,3,FALSE))</f>
        <v>VIPM010008</v>
      </c>
      <c r="C279" s="11" t="str">
        <f>IF(ISBLANK(A279)," ",VLOOKUP(A279,L:N,2,FALSE))</f>
        <v>VICENZA</v>
      </c>
      <c r="D279" s="2" t="s">
        <v>60</v>
      </c>
      <c r="E279" s="2">
        <v>18</v>
      </c>
      <c r="F279" s="6"/>
      <c r="G279" s="6"/>
      <c r="H279" s="6"/>
    </row>
    <row r="280" spans="1:8" ht="15">
      <c r="A280" s="11" t="s">
        <v>330</v>
      </c>
      <c r="B280" s="11" t="str">
        <f>IF(ISBLANK(A280)," ",VLOOKUP(A280,L:N,3,FALSE))</f>
        <v>VIPM010008</v>
      </c>
      <c r="C280" s="11" t="str">
        <f>IF(ISBLANK(A280)," ",VLOOKUP(A280,L:N,2,FALSE))</f>
        <v>VICENZA</v>
      </c>
      <c r="D280" s="6" t="s">
        <v>60</v>
      </c>
      <c r="E280" s="6">
        <v>18</v>
      </c>
      <c r="F280" s="4"/>
      <c r="G280" s="4"/>
      <c r="H280" s="4"/>
    </row>
    <row r="281" spans="1:8" ht="15">
      <c r="A281" s="11" t="s">
        <v>330</v>
      </c>
      <c r="B281" s="11" t="str">
        <f>IF(ISBLANK(A281)," ",VLOOKUP(A281,L:N,3,FALSE))</f>
        <v>VIPM010008</v>
      </c>
      <c r="C281" s="11" t="str">
        <f>IF(ISBLANK(A281)," ",VLOOKUP(A281,L:N,2,FALSE))</f>
        <v>VICENZA</v>
      </c>
      <c r="D281" s="2" t="s">
        <v>60</v>
      </c>
      <c r="E281" s="2">
        <v>18</v>
      </c>
      <c r="F281" s="4"/>
      <c r="G281" s="4"/>
      <c r="H281" s="4"/>
    </row>
    <row r="282" spans="1:8" ht="15">
      <c r="A282" s="11" t="s">
        <v>330</v>
      </c>
      <c r="B282" s="11" t="str">
        <f>IF(ISBLANK(A282)," ",VLOOKUP(A282,L:N,3,FALSE))</f>
        <v>VIPM010008</v>
      </c>
      <c r="C282" s="11" t="str">
        <f>IF(ISBLANK(A282)," ",VLOOKUP(A282,L:N,2,FALSE))</f>
        <v>VICENZA</v>
      </c>
      <c r="D282" s="4" t="s">
        <v>60</v>
      </c>
      <c r="E282" s="2">
        <v>9</v>
      </c>
      <c r="F282" s="4"/>
      <c r="G282" s="4"/>
      <c r="H282" s="4"/>
    </row>
    <row r="283" spans="1:8" ht="15">
      <c r="A283" s="11" t="s">
        <v>330</v>
      </c>
      <c r="B283" s="11" t="str">
        <f>IF(ISBLANK(A283)," ",VLOOKUP(A283,L:N,3,FALSE))</f>
        <v>VIPM010008</v>
      </c>
      <c r="C283" s="11" t="str">
        <f>IF(ISBLANK(A283)," ",VLOOKUP(A283,L:N,2,FALSE))</f>
        <v>VICENZA</v>
      </c>
      <c r="D283" s="2" t="s">
        <v>61</v>
      </c>
      <c r="E283" s="2">
        <v>18</v>
      </c>
      <c r="F283" s="15" t="s">
        <v>179</v>
      </c>
      <c r="G283" s="15" t="s">
        <v>178</v>
      </c>
      <c r="H283" s="36" t="s">
        <v>155</v>
      </c>
    </row>
    <row r="284" spans="1:8" ht="15">
      <c r="A284" s="11" t="s">
        <v>330</v>
      </c>
      <c r="B284" s="11" t="str">
        <f>IF(ISBLANK(A284)," ",VLOOKUP(A284,L:N,3,FALSE))</f>
        <v>VIPM010008</v>
      </c>
      <c r="C284" s="11" t="str">
        <f>IF(ISBLANK(A284)," ",VLOOKUP(A284,L:N,2,FALSE))</f>
        <v>VICENZA</v>
      </c>
      <c r="D284" s="2" t="s">
        <v>61</v>
      </c>
      <c r="E284" s="2">
        <v>18</v>
      </c>
      <c r="F284" s="15" t="s">
        <v>203</v>
      </c>
      <c r="G284" s="15" t="s">
        <v>204</v>
      </c>
      <c r="H284" s="36" t="s">
        <v>155</v>
      </c>
    </row>
    <row r="285" spans="1:8" ht="15">
      <c r="A285" s="11" t="s">
        <v>330</v>
      </c>
      <c r="B285" s="11" t="str">
        <f>IF(ISBLANK(A285)," ",VLOOKUP(A285,L:N,3,FALSE))</f>
        <v>VIPM010008</v>
      </c>
      <c r="C285" s="11" t="str">
        <f>IF(ISBLANK(A285)," ",VLOOKUP(A285,L:N,2,FALSE))</f>
        <v>VICENZA</v>
      </c>
      <c r="D285" s="2" t="s">
        <v>61</v>
      </c>
      <c r="E285" s="2">
        <v>18</v>
      </c>
      <c r="F285" s="15" t="s">
        <v>277</v>
      </c>
      <c r="G285" s="15" t="s">
        <v>44</v>
      </c>
      <c r="H285" s="36" t="s">
        <v>155</v>
      </c>
    </row>
    <row r="286" spans="1:8" ht="15">
      <c r="A286" s="11" t="s">
        <v>330</v>
      </c>
      <c r="B286" s="11" t="str">
        <f>IF(ISBLANK(A286)," ",VLOOKUP(A286,L:N,3,FALSE))</f>
        <v>VIPM010008</v>
      </c>
      <c r="C286" s="11" t="str">
        <f>IF(ISBLANK(A286)," ",VLOOKUP(A286,L:N,2,FALSE))</f>
        <v>VICENZA</v>
      </c>
      <c r="D286" s="2" t="s">
        <v>61</v>
      </c>
      <c r="E286" s="6">
        <v>9</v>
      </c>
      <c r="F286" s="6"/>
      <c r="G286" s="6"/>
      <c r="H286" s="2"/>
    </row>
    <row r="287" spans="1:8" ht="15">
      <c r="A287" s="11" t="s">
        <v>366</v>
      </c>
      <c r="B287" s="11" t="str">
        <f>IF(ISBLANK(A287)," ",VLOOKUP(A287,L:N,3,FALSE))</f>
        <v>VIPS05000N</v>
      </c>
      <c r="C287" s="11" t="str">
        <f>IF(ISBLANK(A287)," ",VLOOKUP(A287,L:N,2,FALSE))</f>
        <v>VICENZA</v>
      </c>
      <c r="D287" s="2" t="s">
        <v>61</v>
      </c>
      <c r="E287" s="4">
        <v>18</v>
      </c>
      <c r="F287" s="4" t="s">
        <v>407</v>
      </c>
      <c r="G287" s="4" t="s">
        <v>2</v>
      </c>
      <c r="H287" s="32" t="s">
        <v>292</v>
      </c>
    </row>
    <row r="288" spans="1:8" ht="15">
      <c r="A288" s="11" t="s">
        <v>366</v>
      </c>
      <c r="B288" s="11" t="str">
        <f>IF(ISBLANK(A288)," ",VLOOKUP(A288,L:N,3,FALSE))</f>
        <v>VIPS05000N</v>
      </c>
      <c r="C288" s="11" t="str">
        <f>IF(ISBLANK(A288)," ",VLOOKUP(A288,L:N,2,FALSE))</f>
        <v>VICENZA</v>
      </c>
      <c r="D288" s="2" t="s">
        <v>61</v>
      </c>
      <c r="E288" s="4">
        <v>6</v>
      </c>
      <c r="F288" s="6"/>
      <c r="G288" s="6"/>
      <c r="H288" s="2"/>
    </row>
    <row r="289" spans="1:8" ht="15">
      <c r="A289" s="11" t="s">
        <v>366</v>
      </c>
      <c r="B289" s="11" t="str">
        <f>IF(ISBLANK(A289)," ",VLOOKUP(A289,L:N,3,FALSE))</f>
        <v>VIPS05000N</v>
      </c>
      <c r="C289" s="11" t="str">
        <f>IF(ISBLANK(A289)," ",VLOOKUP(A289,L:N,2,FALSE))</f>
        <v>VICENZA</v>
      </c>
      <c r="D289" s="2" t="s">
        <v>63</v>
      </c>
      <c r="E289" s="4">
        <v>18</v>
      </c>
      <c r="F289" s="4"/>
      <c r="G289" s="4"/>
      <c r="H289" s="32"/>
    </row>
    <row r="290" spans="1:8" ht="15">
      <c r="A290" s="11" t="s">
        <v>366</v>
      </c>
      <c r="B290" s="11" t="str">
        <f>IF(ISBLANK(A290)," ",VLOOKUP(A290,L:N,3,FALSE))</f>
        <v>VIPS05000N</v>
      </c>
      <c r="C290" s="11" t="str">
        <f>IF(ISBLANK(A290)," ",VLOOKUP(A290,L:N,2,FALSE))</f>
        <v>VICENZA</v>
      </c>
      <c r="D290" s="2" t="s">
        <v>63</v>
      </c>
      <c r="E290" s="4">
        <v>6</v>
      </c>
      <c r="F290" s="4"/>
      <c r="G290" s="4"/>
      <c r="H290" s="32"/>
    </row>
    <row r="291" spans="1:8" ht="15">
      <c r="A291" s="11" t="s">
        <v>316</v>
      </c>
      <c r="B291" s="11" t="str">
        <f>IF(ISBLANK(A291)," ",VLOOKUP(A291,L:N,3,FALSE))</f>
        <v>VIRC01601Q</v>
      </c>
      <c r="C291" s="11" t="str">
        <f>IF(ISBLANK(A291)," ",VLOOKUP(A291,L:N,2,FALSE))</f>
        <v>VICENZA</v>
      </c>
      <c r="D291" s="12" t="s">
        <v>60</v>
      </c>
      <c r="E291" s="2">
        <v>18</v>
      </c>
      <c r="F291" s="4" t="s">
        <v>401</v>
      </c>
      <c r="G291" s="4" t="s">
        <v>101</v>
      </c>
      <c r="H291" s="4" t="s">
        <v>155</v>
      </c>
    </row>
    <row r="292" spans="1:8" ht="15">
      <c r="A292" s="11" t="s">
        <v>316</v>
      </c>
      <c r="B292" s="11" t="str">
        <f>IF(ISBLANK(A292)," ",VLOOKUP(A292,L:N,3,FALSE))</f>
        <v>VIRC01601Q</v>
      </c>
      <c r="C292" s="11" t="str">
        <f>IF(ISBLANK(A292)," ",VLOOKUP(A292,L:N,2,FALSE))</f>
        <v>VICENZA</v>
      </c>
      <c r="D292" s="12" t="s">
        <v>60</v>
      </c>
      <c r="E292" s="2">
        <v>18</v>
      </c>
      <c r="F292" s="15" t="s">
        <v>251</v>
      </c>
      <c r="G292" s="15" t="s">
        <v>252</v>
      </c>
      <c r="H292" s="15" t="s">
        <v>155</v>
      </c>
    </row>
    <row r="293" spans="1:8" ht="15">
      <c r="A293" s="11" t="s">
        <v>316</v>
      </c>
      <c r="B293" s="11" t="str">
        <f>IF(ISBLANK(A293)," ",VLOOKUP(A293,L:N,3,FALSE))</f>
        <v>VIRC01601Q</v>
      </c>
      <c r="C293" s="11" t="str">
        <f>IF(ISBLANK(A293)," ",VLOOKUP(A293,L:N,2,FALSE))</f>
        <v>VICENZA</v>
      </c>
      <c r="D293" s="2" t="s">
        <v>60</v>
      </c>
      <c r="E293" s="2">
        <v>18</v>
      </c>
      <c r="F293" s="6"/>
      <c r="G293" s="6"/>
      <c r="H293" s="30"/>
    </row>
    <row r="294" spans="1:8" ht="15">
      <c r="A294" s="11" t="s">
        <v>316</v>
      </c>
      <c r="B294" s="11" t="str">
        <f>IF(ISBLANK(A294)," ",VLOOKUP(A294,L:N,3,FALSE))</f>
        <v>VIRC01601Q</v>
      </c>
      <c r="C294" s="11" t="str">
        <f>IF(ISBLANK(A294)," ",VLOOKUP(A294,L:N,2,FALSE))</f>
        <v>VICENZA</v>
      </c>
      <c r="D294" s="12" t="s">
        <v>60</v>
      </c>
      <c r="E294" s="2">
        <v>18</v>
      </c>
      <c r="F294" s="16" t="s">
        <v>287</v>
      </c>
      <c r="G294" s="16" t="s">
        <v>28</v>
      </c>
      <c r="H294" s="35" t="s">
        <v>155</v>
      </c>
    </row>
    <row r="295" spans="1:8" ht="15">
      <c r="A295" s="11" t="s">
        <v>316</v>
      </c>
      <c r="B295" s="11" t="str">
        <f>IF(ISBLANK(A295)," ",VLOOKUP(A295,L:N,3,FALSE))</f>
        <v>VIRC01601Q</v>
      </c>
      <c r="C295" s="11" t="str">
        <f>IF(ISBLANK(A295)," ",VLOOKUP(A295,L:N,2,FALSE))</f>
        <v>VICENZA</v>
      </c>
      <c r="D295" s="2" t="s">
        <v>60</v>
      </c>
      <c r="E295" s="2">
        <v>18</v>
      </c>
      <c r="F295" s="15" t="s">
        <v>253</v>
      </c>
      <c r="G295" s="15" t="s">
        <v>38</v>
      </c>
      <c r="H295" s="36" t="s">
        <v>155</v>
      </c>
    </row>
    <row r="296" spans="1:8" ht="15">
      <c r="A296" s="11" t="s">
        <v>316</v>
      </c>
      <c r="B296" s="11" t="str">
        <f>IF(ISBLANK(A296)," ",VLOOKUP(A296,L:N,3,FALSE))</f>
        <v>VIRC01601Q</v>
      </c>
      <c r="C296" s="11" t="str">
        <f>IF(ISBLANK(A296)," ",VLOOKUP(A296,L:N,2,FALSE))</f>
        <v>VICENZA</v>
      </c>
      <c r="D296" s="2" t="s">
        <v>60</v>
      </c>
      <c r="E296" s="2">
        <v>18</v>
      </c>
      <c r="F296" s="6" t="s">
        <v>117</v>
      </c>
      <c r="G296" s="6" t="s">
        <v>118</v>
      </c>
      <c r="H296" s="4" t="s">
        <v>155</v>
      </c>
    </row>
    <row r="297" spans="1:8" ht="15">
      <c r="A297" s="11" t="s">
        <v>316</v>
      </c>
      <c r="B297" s="11" t="str">
        <f>IF(ISBLANK(A297)," ",VLOOKUP(A297,L:N,3,FALSE))</f>
        <v>VIRC01601Q</v>
      </c>
      <c r="C297" s="11" t="str">
        <f>IF(ISBLANK(A297)," ",VLOOKUP(A297,L:N,2,FALSE))</f>
        <v>VICENZA</v>
      </c>
      <c r="D297" s="2" t="s">
        <v>61</v>
      </c>
      <c r="E297" s="2">
        <v>18</v>
      </c>
      <c r="F297" s="15" t="s">
        <v>125</v>
      </c>
      <c r="G297" s="15" t="s">
        <v>126</v>
      </c>
      <c r="H297" s="17" t="s">
        <v>155</v>
      </c>
    </row>
    <row r="298" spans="1:8" ht="15">
      <c r="A298" s="11" t="s">
        <v>316</v>
      </c>
      <c r="B298" s="11" t="str">
        <f>IF(ISBLANK(A298)," ",VLOOKUP(A298,L:N,3,FALSE))</f>
        <v>VIRC01601Q</v>
      </c>
      <c r="C298" s="11" t="str">
        <f>IF(ISBLANK(A298)," ",VLOOKUP(A298,L:N,2,FALSE))</f>
        <v>VICENZA</v>
      </c>
      <c r="D298" s="2" t="s">
        <v>61</v>
      </c>
      <c r="E298" s="2">
        <v>18</v>
      </c>
      <c r="F298" s="15" t="s">
        <v>164</v>
      </c>
      <c r="G298" s="15" t="s">
        <v>163</v>
      </c>
      <c r="H298" s="17" t="s">
        <v>155</v>
      </c>
    </row>
    <row r="299" spans="1:8" ht="15">
      <c r="A299" s="11" t="s">
        <v>316</v>
      </c>
      <c r="B299" s="11" t="str">
        <f>IF(ISBLANK(A299)," ",VLOOKUP(A299,L:N,3,FALSE))</f>
        <v>VIRC01601Q</v>
      </c>
      <c r="C299" s="11" t="str">
        <f>IF(ISBLANK(A299)," ",VLOOKUP(A299,L:N,2,FALSE))</f>
        <v>VICENZA</v>
      </c>
      <c r="D299" s="2" t="s">
        <v>61</v>
      </c>
      <c r="E299" s="2">
        <v>18</v>
      </c>
      <c r="F299" s="15" t="s">
        <v>201</v>
      </c>
      <c r="G299" s="15" t="s">
        <v>202</v>
      </c>
      <c r="H299" s="17" t="s">
        <v>155</v>
      </c>
    </row>
    <row r="300" spans="1:8" ht="15">
      <c r="A300" s="11" t="s">
        <v>316</v>
      </c>
      <c r="B300" s="11" t="str">
        <f>IF(ISBLANK(A300)," ",VLOOKUP(A300,L:N,3,FALSE))</f>
        <v>VIRC01601Q</v>
      </c>
      <c r="C300" s="11" t="str">
        <f>IF(ISBLANK(A300)," ",VLOOKUP(A300,L:N,2,FALSE))</f>
        <v>VICENZA</v>
      </c>
      <c r="D300" s="2" t="s">
        <v>61</v>
      </c>
      <c r="E300" s="2">
        <v>18</v>
      </c>
      <c r="F300" s="4"/>
      <c r="G300" s="4"/>
      <c r="H300" s="4"/>
    </row>
    <row r="301" spans="1:8" ht="15">
      <c r="A301" s="11" t="s">
        <v>316</v>
      </c>
      <c r="B301" s="11" t="str">
        <f>IF(ISBLANK(A301)," ",VLOOKUP(A301,L:N,3,FALSE))</f>
        <v>VIRC01601Q</v>
      </c>
      <c r="C301" s="11" t="str">
        <f>IF(ISBLANK(A301)," ",VLOOKUP(A301,L:N,2,FALSE))</f>
        <v>VICENZA</v>
      </c>
      <c r="D301" s="2" t="s">
        <v>61</v>
      </c>
      <c r="E301" s="2">
        <v>18</v>
      </c>
      <c r="F301" s="4"/>
      <c r="G301" s="4"/>
      <c r="H301" s="4"/>
    </row>
    <row r="302" spans="1:8" ht="15">
      <c r="A302" s="11" t="s">
        <v>316</v>
      </c>
      <c r="B302" s="11" t="str">
        <f>IF(ISBLANK(A302)," ",VLOOKUP(A302,L:N,3,FALSE))</f>
        <v>VIRC01601Q</v>
      </c>
      <c r="C302" s="11" t="str">
        <f>IF(ISBLANK(A302)," ",VLOOKUP(A302,L:N,2,FALSE))</f>
        <v>VICENZA</v>
      </c>
      <c r="D302" s="2" t="s">
        <v>61</v>
      </c>
      <c r="E302" s="2">
        <v>18</v>
      </c>
      <c r="F302" s="4"/>
      <c r="G302" s="4"/>
      <c r="H302" s="4"/>
    </row>
    <row r="303" spans="1:8" ht="15">
      <c r="A303" s="11" t="s">
        <v>316</v>
      </c>
      <c r="B303" s="11" t="str">
        <f>IF(ISBLANK(A303)," ",VLOOKUP(A303,L:N,3,FALSE))</f>
        <v>VIRC01601Q</v>
      </c>
      <c r="C303" s="11" t="str">
        <f>IF(ISBLANK(A303)," ",VLOOKUP(A303,L:N,2,FALSE))</f>
        <v>VICENZA</v>
      </c>
      <c r="D303" s="2" t="s">
        <v>61</v>
      </c>
      <c r="E303" s="2">
        <v>18</v>
      </c>
      <c r="F303" s="6"/>
      <c r="G303" s="6"/>
      <c r="H303" s="2"/>
    </row>
    <row r="304" spans="1:8" ht="15">
      <c r="A304" s="11" t="s">
        <v>316</v>
      </c>
      <c r="B304" s="11" t="str">
        <f>IF(ISBLANK(A304)," ",VLOOKUP(A304,L:N,3,FALSE))</f>
        <v>VIRC01601Q</v>
      </c>
      <c r="C304" s="11" t="str">
        <f>IF(ISBLANK(A304)," ",VLOOKUP(A304,L:N,2,FALSE))</f>
        <v>VICENZA</v>
      </c>
      <c r="D304" s="2" t="s">
        <v>61</v>
      </c>
      <c r="E304" s="2">
        <v>6</v>
      </c>
      <c r="F304" s="6"/>
      <c r="G304" s="6"/>
      <c r="H304" s="30"/>
    </row>
    <row r="305" spans="1:8" ht="15">
      <c r="A305" s="11" t="s">
        <v>316</v>
      </c>
      <c r="B305" s="11" t="str">
        <f>IF(ISBLANK(A305)," ",VLOOKUP(A305,L:N,3,FALSE))</f>
        <v>VIRC01601Q</v>
      </c>
      <c r="C305" s="11" t="str">
        <f>IF(ISBLANK(A305)," ",VLOOKUP(A305,L:N,2,FALSE))</f>
        <v>VICENZA</v>
      </c>
      <c r="D305" s="2" t="s">
        <v>61</v>
      </c>
      <c r="E305" s="2">
        <v>18</v>
      </c>
      <c r="F305" s="15" t="s">
        <v>137</v>
      </c>
      <c r="G305" s="15" t="s">
        <v>138</v>
      </c>
      <c r="H305" s="17" t="s">
        <v>155</v>
      </c>
    </row>
    <row r="306" spans="1:8" ht="15">
      <c r="A306" s="11" t="s">
        <v>316</v>
      </c>
      <c r="B306" s="11" t="str">
        <f>IF(ISBLANK(A306)," ",VLOOKUP(A306,L:N,3,FALSE))</f>
        <v>VIRC01601Q</v>
      </c>
      <c r="C306" s="11" t="str">
        <f>IF(ISBLANK(A306)," ",VLOOKUP(A306,L:N,2,FALSE))</f>
        <v>VICENZA</v>
      </c>
      <c r="D306" s="2" t="s">
        <v>62</v>
      </c>
      <c r="E306" s="2">
        <v>18</v>
      </c>
      <c r="F306" s="15" t="s">
        <v>87</v>
      </c>
      <c r="G306" s="15" t="s">
        <v>28</v>
      </c>
      <c r="H306" s="17" t="s">
        <v>155</v>
      </c>
    </row>
    <row r="307" spans="1:8" ht="15">
      <c r="A307" s="11" t="s">
        <v>316</v>
      </c>
      <c r="B307" s="11" t="str">
        <f>IF(ISBLANK(A307)," ",VLOOKUP(A307,L:N,3,FALSE))</f>
        <v>VIRC01601Q</v>
      </c>
      <c r="C307" s="11" t="str">
        <f>IF(ISBLANK(A307)," ",VLOOKUP(A307,L:N,2,FALSE))</f>
        <v>VICENZA</v>
      </c>
      <c r="D307" s="2" t="s">
        <v>62</v>
      </c>
      <c r="E307" s="6">
        <v>18</v>
      </c>
      <c r="F307" s="15" t="s">
        <v>33</v>
      </c>
      <c r="G307" s="15" t="s">
        <v>34</v>
      </c>
      <c r="H307" s="17" t="s">
        <v>155</v>
      </c>
    </row>
    <row r="308" spans="1:8" ht="15">
      <c r="A308" s="11" t="s">
        <v>316</v>
      </c>
      <c r="B308" s="11" t="str">
        <f>IF(ISBLANK(A308)," ",VLOOKUP(A308,L:N,3,FALSE))</f>
        <v>VIRC01601Q</v>
      </c>
      <c r="C308" s="11" t="str">
        <f>IF(ISBLANK(A308)," ",VLOOKUP(A308,L:N,2,FALSE))</f>
        <v>VICENZA</v>
      </c>
      <c r="D308" s="2" t="s">
        <v>62</v>
      </c>
      <c r="E308" s="2">
        <v>18</v>
      </c>
      <c r="F308" s="15" t="s">
        <v>35</v>
      </c>
      <c r="G308" s="15" t="s">
        <v>36</v>
      </c>
      <c r="H308" s="15" t="s">
        <v>155</v>
      </c>
    </row>
    <row r="309" spans="1:8" ht="15">
      <c r="A309" s="11" t="s">
        <v>316</v>
      </c>
      <c r="B309" s="11" t="str">
        <f>IF(ISBLANK(A309)," ",VLOOKUP(A309,L:N,3,FALSE))</f>
        <v>VIRC01601Q</v>
      </c>
      <c r="C309" s="11" t="str">
        <f>IF(ISBLANK(A309)," ",VLOOKUP(A309,L:N,2,FALSE))</f>
        <v>VICENZA</v>
      </c>
      <c r="D309" s="2" t="s">
        <v>62</v>
      </c>
      <c r="E309" s="2">
        <v>18</v>
      </c>
      <c r="F309" s="15" t="s">
        <v>39</v>
      </c>
      <c r="G309" s="15" t="s">
        <v>40</v>
      </c>
      <c r="H309" s="17" t="s">
        <v>155</v>
      </c>
    </row>
    <row r="310" spans="1:8" ht="15">
      <c r="A310" s="11" t="s">
        <v>316</v>
      </c>
      <c r="B310" s="11" t="str">
        <f>IF(ISBLANK(A310)," ",VLOOKUP(A310,L:N,3,FALSE))</f>
        <v>VIRC01601Q</v>
      </c>
      <c r="C310" s="11" t="str">
        <f>IF(ISBLANK(A310)," ",VLOOKUP(A310,L:N,2,FALSE))</f>
        <v>VICENZA</v>
      </c>
      <c r="D310" s="2" t="s">
        <v>62</v>
      </c>
      <c r="E310" s="2">
        <v>18</v>
      </c>
      <c r="F310" s="15" t="s">
        <v>46</v>
      </c>
      <c r="G310" s="15" t="s">
        <v>8</v>
      </c>
      <c r="H310" s="15" t="s">
        <v>155</v>
      </c>
    </row>
    <row r="311" spans="1:8" ht="15">
      <c r="A311" s="11" t="s">
        <v>316</v>
      </c>
      <c r="B311" s="11" t="str">
        <f>IF(ISBLANK(A311)," ",VLOOKUP(A311,L:N,3,FALSE))</f>
        <v>VIRC01601Q</v>
      </c>
      <c r="C311" s="11" t="str">
        <f>IF(ISBLANK(A311)," ",VLOOKUP(A311,L:N,2,FALSE))</f>
        <v>VICENZA</v>
      </c>
      <c r="D311" s="2" t="s">
        <v>62</v>
      </c>
      <c r="E311" s="2">
        <v>18</v>
      </c>
      <c r="F311" s="15" t="s">
        <v>115</v>
      </c>
      <c r="G311" s="15" t="s">
        <v>116</v>
      </c>
      <c r="H311" s="17" t="s">
        <v>155</v>
      </c>
    </row>
    <row r="312" spans="1:8" ht="15">
      <c r="A312" s="11" t="s">
        <v>316</v>
      </c>
      <c r="B312" s="11" t="str">
        <f>IF(ISBLANK(A312)," ",VLOOKUP(A312,L:N,3,FALSE))</f>
        <v>VIRC01601Q</v>
      </c>
      <c r="C312" s="11" t="str">
        <f>IF(ISBLANK(A312)," ",VLOOKUP(A312,L:N,2,FALSE))</f>
        <v>VICENZA</v>
      </c>
      <c r="D312" s="2" t="s">
        <v>62</v>
      </c>
      <c r="E312" s="2">
        <v>18</v>
      </c>
      <c r="F312" s="15" t="s">
        <v>57</v>
      </c>
      <c r="G312" s="15" t="s">
        <v>58</v>
      </c>
      <c r="H312" s="17" t="s">
        <v>155</v>
      </c>
    </row>
    <row r="313" spans="1:8" ht="15">
      <c r="A313" s="11" t="s">
        <v>316</v>
      </c>
      <c r="B313" s="11" t="str">
        <f>IF(ISBLANK(A313)," ",VLOOKUP(A313,L:N,3,FALSE))</f>
        <v>VIRC01601Q</v>
      </c>
      <c r="C313" s="11" t="str">
        <f>IF(ISBLANK(A313)," ",VLOOKUP(A313,L:N,2,FALSE))</f>
        <v>VICENZA</v>
      </c>
      <c r="D313" s="2" t="s">
        <v>63</v>
      </c>
      <c r="E313" s="2">
        <v>18</v>
      </c>
      <c r="F313" s="6" t="s">
        <v>144</v>
      </c>
      <c r="G313" s="6" t="s">
        <v>112</v>
      </c>
      <c r="H313" s="2" t="s">
        <v>155</v>
      </c>
    </row>
    <row r="314" spans="1:8" ht="15">
      <c r="A314" s="11" t="s">
        <v>351</v>
      </c>
      <c r="B314" s="11" t="str">
        <f>IF(ISBLANK(A314)," ",VLOOKUP(A314,L:N,3,FALSE))</f>
        <v>VIRF01851E</v>
      </c>
      <c r="C314" s="11" t="str">
        <f>IF(ISBLANK(A314)," ",VLOOKUP(A314,L:N,2,FALSE))</f>
        <v>VICENZA</v>
      </c>
      <c r="D314" s="2" t="s">
        <v>60</v>
      </c>
      <c r="E314" s="4">
        <v>18</v>
      </c>
      <c r="F314" s="15" t="s">
        <v>1</v>
      </c>
      <c r="G314" s="15" t="s">
        <v>2</v>
      </c>
      <c r="H314" s="17" t="s">
        <v>155</v>
      </c>
    </row>
    <row r="315" spans="1:8" ht="15">
      <c r="A315" s="11" t="s">
        <v>351</v>
      </c>
      <c r="B315" s="11" t="str">
        <f>IF(ISBLANK(A315)," ",VLOOKUP(A315,L:N,3,FALSE))</f>
        <v>VIRF01851E</v>
      </c>
      <c r="C315" s="11" t="str">
        <f>IF(ISBLANK(A315)," ",VLOOKUP(A315,L:N,2,FALSE))</f>
        <v>VICENZA</v>
      </c>
      <c r="D315" s="2" t="s">
        <v>60</v>
      </c>
      <c r="E315" s="6">
        <v>18</v>
      </c>
      <c r="F315" s="16" t="s">
        <v>167</v>
      </c>
      <c r="G315" s="16" t="s">
        <v>166</v>
      </c>
      <c r="H315" s="35" t="s">
        <v>155</v>
      </c>
    </row>
    <row r="316" spans="1:8" ht="15">
      <c r="A316" s="11" t="s">
        <v>351</v>
      </c>
      <c r="B316" s="11" t="str">
        <f>IF(ISBLANK(A316)," ",VLOOKUP(A316,L:N,3,FALSE))</f>
        <v>VIRF01851E</v>
      </c>
      <c r="C316" s="11" t="str">
        <f>IF(ISBLANK(A316)," ",VLOOKUP(A316,L:N,2,FALSE))</f>
        <v>VICENZA</v>
      </c>
      <c r="D316" s="2" t="s">
        <v>60</v>
      </c>
      <c r="E316" s="4">
        <v>18</v>
      </c>
      <c r="F316" s="15" t="s">
        <v>169</v>
      </c>
      <c r="G316" s="15" t="s">
        <v>168</v>
      </c>
      <c r="H316" s="17" t="s">
        <v>155</v>
      </c>
    </row>
    <row r="317" spans="1:8" ht="15">
      <c r="A317" s="11" t="s">
        <v>351</v>
      </c>
      <c r="B317" s="11" t="str">
        <f>IF(ISBLANK(A317)," ",VLOOKUP(A317,L:N,3,FALSE))</f>
        <v>VIRF01851E</v>
      </c>
      <c r="C317" s="11" t="str">
        <f>IF(ISBLANK(A317)," ",VLOOKUP(A317,L:N,2,FALSE))</f>
        <v>VICENZA</v>
      </c>
      <c r="D317" s="4" t="s">
        <v>60</v>
      </c>
      <c r="E317" s="4">
        <v>9</v>
      </c>
      <c r="F317" s="6"/>
      <c r="G317" s="6"/>
      <c r="H317" s="2"/>
    </row>
    <row r="318" spans="1:8" ht="15">
      <c r="A318" s="11" t="s">
        <v>351</v>
      </c>
      <c r="B318" s="11" t="str">
        <f>IF(ISBLANK(A318)," ",VLOOKUP(A318,L:N,3,FALSE))</f>
        <v>VIRF01851E</v>
      </c>
      <c r="C318" s="11" t="str">
        <f>IF(ISBLANK(A318)," ",VLOOKUP(A318,L:N,2,FALSE))</f>
        <v>VICENZA</v>
      </c>
      <c r="D318" s="2" t="s">
        <v>61</v>
      </c>
      <c r="E318" s="2">
        <v>18</v>
      </c>
      <c r="F318" s="15" t="s">
        <v>172</v>
      </c>
      <c r="G318" s="15" t="s">
        <v>171</v>
      </c>
      <c r="H318" s="17" t="s">
        <v>155</v>
      </c>
    </row>
    <row r="319" spans="1:8" ht="15">
      <c r="A319" s="11" t="s">
        <v>351</v>
      </c>
      <c r="B319" s="11" t="str">
        <f>IF(ISBLANK(A319)," ",VLOOKUP(A319,L:N,3,FALSE))</f>
        <v>VIRF01851E</v>
      </c>
      <c r="C319" s="11" t="str">
        <f>IF(ISBLANK(A319)," ",VLOOKUP(A319,L:N,2,FALSE))</f>
        <v>VICENZA</v>
      </c>
      <c r="D319" s="2" t="s">
        <v>61</v>
      </c>
      <c r="E319" s="2">
        <v>18</v>
      </c>
      <c r="F319" s="15" t="s">
        <v>80</v>
      </c>
      <c r="G319" s="15" t="s">
        <v>81</v>
      </c>
      <c r="H319" s="17" t="s">
        <v>155</v>
      </c>
    </row>
    <row r="320" spans="1:8" ht="15">
      <c r="A320" s="11" t="s">
        <v>351</v>
      </c>
      <c r="B320" s="11" t="str">
        <f>IF(ISBLANK(A320)," ",VLOOKUP(A320,L:N,3,FALSE))</f>
        <v>VIRF01851E</v>
      </c>
      <c r="C320" s="11" t="str">
        <f>IF(ISBLANK(A320)," ",VLOOKUP(A320,L:N,2,FALSE))</f>
        <v>VICENZA</v>
      </c>
      <c r="D320" s="2" t="s">
        <v>61</v>
      </c>
      <c r="E320" s="2">
        <v>18</v>
      </c>
      <c r="F320" s="15" t="s">
        <v>84</v>
      </c>
      <c r="G320" s="15" t="s">
        <v>85</v>
      </c>
      <c r="H320" s="17" t="s">
        <v>155</v>
      </c>
    </row>
    <row r="321" spans="1:8" ht="15">
      <c r="A321" s="11" t="s">
        <v>351</v>
      </c>
      <c r="B321" s="11" t="str">
        <f>IF(ISBLANK(A321)," ",VLOOKUP(A321,L:N,3,FALSE))</f>
        <v>VIRF01851E</v>
      </c>
      <c r="C321" s="11" t="str">
        <f>IF(ISBLANK(A321)," ",VLOOKUP(A321,L:N,2,FALSE))</f>
        <v>VICENZA</v>
      </c>
      <c r="D321" s="2" t="s">
        <v>61</v>
      </c>
      <c r="E321" s="2">
        <v>9</v>
      </c>
      <c r="F321" s="4"/>
      <c r="G321" s="4"/>
      <c r="H321" s="32"/>
    </row>
    <row r="322" spans="1:8" ht="15">
      <c r="A322" s="11" t="s">
        <v>351</v>
      </c>
      <c r="B322" s="11" t="str">
        <f>IF(ISBLANK(A322)," ",VLOOKUP(A322,L:N,3,FALSE))</f>
        <v>VIRF01851E</v>
      </c>
      <c r="C322" s="11" t="str">
        <f>IF(ISBLANK(A322)," ",VLOOKUP(A322,L:N,2,FALSE))</f>
        <v>VICENZA</v>
      </c>
      <c r="D322" s="2" t="s">
        <v>62</v>
      </c>
      <c r="E322" s="4">
        <v>18</v>
      </c>
      <c r="F322" s="4" t="s">
        <v>271</v>
      </c>
      <c r="G322" s="4" t="s">
        <v>272</v>
      </c>
      <c r="H322" s="32" t="s">
        <v>155</v>
      </c>
    </row>
    <row r="323" spans="1:8" ht="15">
      <c r="A323" s="11" t="s">
        <v>351</v>
      </c>
      <c r="B323" s="11" t="str">
        <f>IF(ISBLANK(A323)," ",VLOOKUP(A323,L:N,3,FALSE))</f>
        <v>VIRF01851E</v>
      </c>
      <c r="C323" s="11" t="str">
        <f>IF(ISBLANK(A323)," ",VLOOKUP(A323,L:N,2,FALSE))</f>
        <v>VICENZA</v>
      </c>
      <c r="D323" s="2" t="s">
        <v>62</v>
      </c>
      <c r="E323" s="4">
        <v>18</v>
      </c>
      <c r="F323" s="15" t="s">
        <v>23</v>
      </c>
      <c r="G323" s="15" t="s">
        <v>24</v>
      </c>
      <c r="H323" s="17" t="s">
        <v>155</v>
      </c>
    </row>
    <row r="324" spans="1:8" ht="15">
      <c r="A324" s="11" t="s">
        <v>351</v>
      </c>
      <c r="B324" s="11" t="str">
        <f>IF(ISBLANK(A324)," ",VLOOKUP(A324,L:N,3,FALSE))</f>
        <v>VIRF01851E</v>
      </c>
      <c r="C324" s="11" t="str">
        <f>IF(ISBLANK(A324)," ",VLOOKUP(A324,L:N,2,FALSE))</f>
        <v>VICENZA</v>
      </c>
      <c r="D324" s="2" t="s">
        <v>62</v>
      </c>
      <c r="E324" s="2">
        <v>18</v>
      </c>
      <c r="F324" s="15" t="s">
        <v>25</v>
      </c>
      <c r="G324" s="15" t="s">
        <v>26</v>
      </c>
      <c r="H324" s="17" t="s">
        <v>155</v>
      </c>
    </row>
    <row r="325" spans="1:8" ht="15">
      <c r="A325" s="11" t="s">
        <v>351</v>
      </c>
      <c r="B325" s="11" t="str">
        <f>IF(ISBLANK(A325)," ",VLOOKUP(A325,L:N,3,FALSE))</f>
        <v>VIRF01851E</v>
      </c>
      <c r="C325" s="11" t="str">
        <f>IF(ISBLANK(A325)," ",VLOOKUP(A325,L:N,2,FALSE))</f>
        <v>VICENZA</v>
      </c>
      <c r="D325" s="2" t="s">
        <v>62</v>
      </c>
      <c r="E325" s="4">
        <v>18</v>
      </c>
      <c r="F325" s="15" t="s">
        <v>43</v>
      </c>
      <c r="G325" s="15" t="s">
        <v>44</v>
      </c>
      <c r="H325" s="17" t="s">
        <v>155</v>
      </c>
    </row>
    <row r="326" spans="1:8" ht="15">
      <c r="A326" s="11" t="s">
        <v>351</v>
      </c>
      <c r="B326" s="11" t="str">
        <f>IF(ISBLANK(A326)," ",VLOOKUP(A326,L:N,3,FALSE))</f>
        <v>VIRF01851E</v>
      </c>
      <c r="C326" s="11" t="str">
        <f>IF(ISBLANK(A326)," ",VLOOKUP(A326,L:N,2,FALSE))</f>
        <v>VICENZA</v>
      </c>
      <c r="D326" s="2" t="s">
        <v>62</v>
      </c>
      <c r="E326" s="2">
        <v>18</v>
      </c>
      <c r="F326" s="4" t="s">
        <v>285</v>
      </c>
      <c r="G326" s="4" t="s">
        <v>286</v>
      </c>
      <c r="H326" s="32" t="s">
        <v>155</v>
      </c>
    </row>
    <row r="327" spans="1:8" ht="15">
      <c r="A327" s="11" t="s">
        <v>351</v>
      </c>
      <c r="B327" s="11" t="str">
        <f>IF(ISBLANK(A327)," ",VLOOKUP(A327,L:N,3,FALSE))</f>
        <v>VIRF01851E</v>
      </c>
      <c r="C327" s="11" t="str">
        <f>IF(ISBLANK(A327)," ",VLOOKUP(A327,L:N,2,FALSE))</f>
        <v>VICENZA</v>
      </c>
      <c r="D327" s="2" t="s">
        <v>62</v>
      </c>
      <c r="E327" s="6">
        <v>18</v>
      </c>
      <c r="F327" s="15" t="s">
        <v>47</v>
      </c>
      <c r="G327" s="15" t="s">
        <v>48</v>
      </c>
      <c r="H327" s="17" t="s">
        <v>155</v>
      </c>
    </row>
    <row r="328" spans="1:8" ht="15">
      <c r="A328" s="11" t="s">
        <v>351</v>
      </c>
      <c r="B328" s="11" t="str">
        <f>IF(ISBLANK(A328)," ",VLOOKUP(A328,L:N,3,FALSE))</f>
        <v>VIRF01851E</v>
      </c>
      <c r="C328" s="11" t="str">
        <f>IF(ISBLANK(A328)," ",VLOOKUP(A328,L:N,2,FALSE))</f>
        <v>VICENZA</v>
      </c>
      <c r="D328" s="2" t="s">
        <v>62</v>
      </c>
      <c r="E328" s="4">
        <v>18</v>
      </c>
      <c r="F328" s="4" t="s">
        <v>411</v>
      </c>
      <c r="G328" s="4" t="s">
        <v>412</v>
      </c>
      <c r="H328" s="32"/>
    </row>
    <row r="329" spans="1:8" ht="15">
      <c r="A329" s="11" t="s">
        <v>351</v>
      </c>
      <c r="B329" s="11" t="str">
        <f>IF(ISBLANK(A329)," ",VLOOKUP(A329,L:N,3,FALSE))</f>
        <v>VIRF01851E</v>
      </c>
      <c r="C329" s="11" t="str">
        <f>IF(ISBLANK(A329)," ",VLOOKUP(A329,L:N,2,FALSE))</f>
        <v>VICENZA</v>
      </c>
      <c r="D329" s="2" t="s">
        <v>62</v>
      </c>
      <c r="E329" s="4">
        <v>9</v>
      </c>
      <c r="F329" s="4"/>
      <c r="G329" s="4"/>
      <c r="H329" s="32"/>
    </row>
    <row r="330" spans="1:8" ht="15">
      <c r="A330" s="11" t="s">
        <v>337</v>
      </c>
      <c r="B330" s="11" t="str">
        <f>IF(ISBLANK(A330)," ",VLOOKUP(A330,L:N,3,FALSE))</f>
        <v>VIRI05000V</v>
      </c>
      <c r="C330" s="11" t="str">
        <f>IF(ISBLANK(A330)," ",VLOOKUP(A330,L:N,2,FALSE))</f>
        <v>VICENZA</v>
      </c>
      <c r="D330" s="2" t="s">
        <v>60</v>
      </c>
      <c r="E330" s="4">
        <v>18</v>
      </c>
      <c r="F330" s="4" t="s">
        <v>121</v>
      </c>
      <c r="G330" s="4" t="s">
        <v>122</v>
      </c>
      <c r="H330" s="32" t="s">
        <v>155</v>
      </c>
    </row>
    <row r="331" spans="1:8" ht="15">
      <c r="A331" s="11" t="s">
        <v>337</v>
      </c>
      <c r="B331" s="11" t="str">
        <f>IF(ISBLANK(A331)," ",VLOOKUP(A331,L:N,3,FALSE))</f>
        <v>VIRI05000V</v>
      </c>
      <c r="C331" s="11" t="str">
        <f>IF(ISBLANK(A331)," ",VLOOKUP(A331,L:N,2,FALSE))</f>
        <v>VICENZA</v>
      </c>
      <c r="D331" s="2" t="s">
        <v>60</v>
      </c>
      <c r="E331" s="6">
        <v>18</v>
      </c>
      <c r="F331" s="6"/>
      <c r="G331" s="6"/>
      <c r="H331" s="2"/>
    </row>
    <row r="332" spans="1:8" ht="15">
      <c r="A332" s="11" t="s">
        <v>337</v>
      </c>
      <c r="B332" s="11" t="str">
        <f>IF(ISBLANK(A332)," ",VLOOKUP(A332,L:N,3,FALSE))</f>
        <v>VIRI05000V</v>
      </c>
      <c r="C332" s="11" t="str">
        <f>IF(ISBLANK(A332)," ",VLOOKUP(A332,L:N,2,FALSE))</f>
        <v>VICENZA</v>
      </c>
      <c r="D332" s="2" t="s">
        <v>60</v>
      </c>
      <c r="E332" s="4">
        <v>9</v>
      </c>
      <c r="F332" s="4"/>
      <c r="G332" s="4"/>
      <c r="H332" s="32"/>
    </row>
    <row r="333" spans="1:8" ht="15">
      <c r="A333" s="11" t="s">
        <v>337</v>
      </c>
      <c r="B333" s="11" t="str">
        <f>IF(ISBLANK(A333)," ",VLOOKUP(A333,L:N,3,FALSE))</f>
        <v>VIRI05000V</v>
      </c>
      <c r="C333" s="11" t="str">
        <f>IF(ISBLANK(A333)," ",VLOOKUP(A333,L:N,2,FALSE))</f>
        <v>VICENZA</v>
      </c>
      <c r="D333" s="2" t="s">
        <v>61</v>
      </c>
      <c r="E333" s="2">
        <v>18</v>
      </c>
      <c r="F333" s="15" t="s">
        <v>89</v>
      </c>
      <c r="G333" s="15" t="s">
        <v>90</v>
      </c>
      <c r="H333" s="17" t="s">
        <v>155</v>
      </c>
    </row>
    <row r="334" spans="1:8" ht="15">
      <c r="A334" s="11" t="s">
        <v>337</v>
      </c>
      <c r="B334" s="11" t="str">
        <f>IF(ISBLANK(A334)," ",VLOOKUP(A334,L:N,3,FALSE))</f>
        <v>VIRI05000V</v>
      </c>
      <c r="C334" s="11" t="str">
        <f>IF(ISBLANK(A334)," ",VLOOKUP(A334,L:N,2,FALSE))</f>
        <v>VICENZA</v>
      </c>
      <c r="D334" s="2" t="s">
        <v>61</v>
      </c>
      <c r="E334" s="2">
        <v>9</v>
      </c>
      <c r="F334" s="4"/>
      <c r="G334" s="4"/>
      <c r="H334" s="2"/>
    </row>
    <row r="335" spans="1:8" ht="15">
      <c r="A335" s="11" t="s">
        <v>337</v>
      </c>
      <c r="B335" s="11" t="str">
        <f>IF(ISBLANK(A335)," ",VLOOKUP(A335,L:N,3,FALSE))</f>
        <v>VIRI05000V</v>
      </c>
      <c r="C335" s="11" t="str">
        <f>IF(ISBLANK(A335)," ",VLOOKUP(A335,L:N,2,FALSE))</f>
        <v>VICENZA</v>
      </c>
      <c r="D335" s="2" t="s">
        <v>62</v>
      </c>
      <c r="E335" s="2">
        <v>18</v>
      </c>
      <c r="F335" s="6" t="s">
        <v>280</v>
      </c>
      <c r="G335" s="6" t="s">
        <v>138</v>
      </c>
      <c r="H335" s="32" t="s">
        <v>155</v>
      </c>
    </row>
    <row r="336" spans="1:8" ht="15">
      <c r="A336" s="11" t="s">
        <v>337</v>
      </c>
      <c r="B336" s="11" t="str">
        <f>IF(ISBLANK(A336)," ",VLOOKUP(A336,L:N,3,FALSE))</f>
        <v>VIRI05000V</v>
      </c>
      <c r="C336" s="11" t="str">
        <f>IF(ISBLANK(A336)," ",VLOOKUP(A336,L:N,2,FALSE))</f>
        <v>VICENZA</v>
      </c>
      <c r="D336" s="2" t="s">
        <v>62</v>
      </c>
      <c r="E336" s="2">
        <v>18</v>
      </c>
      <c r="F336" s="15" t="s">
        <v>270</v>
      </c>
      <c r="G336" s="15" t="s">
        <v>136</v>
      </c>
      <c r="H336" s="17" t="s">
        <v>155</v>
      </c>
    </row>
    <row r="337" spans="1:8" ht="15">
      <c r="A337" s="11" t="s">
        <v>337</v>
      </c>
      <c r="B337" s="11" t="str">
        <f>IF(ISBLANK(A337)," ",VLOOKUP(A337,L:N,3,FALSE))</f>
        <v>VIRI05000V</v>
      </c>
      <c r="C337" s="11" t="str">
        <f>IF(ISBLANK(A337)," ",VLOOKUP(A337,L:N,2,FALSE))</f>
        <v>VICENZA</v>
      </c>
      <c r="D337" s="2" t="s">
        <v>62</v>
      </c>
      <c r="E337" s="4">
        <v>9</v>
      </c>
      <c r="F337" s="4" t="s">
        <v>410</v>
      </c>
      <c r="G337" s="4" t="s">
        <v>86</v>
      </c>
      <c r="H337" s="32"/>
    </row>
    <row r="338" spans="1:8" ht="15">
      <c r="A338" s="11" t="s">
        <v>305</v>
      </c>
      <c r="B338" s="11" t="str">
        <f>IF(ISBLANK(A338)," ",VLOOKUP(A338,L:N,3,FALSE))</f>
        <v>VISL01301L</v>
      </c>
      <c r="C338" s="11" t="str">
        <f>IF(ISBLANK(A338)," ",VLOOKUP(A338,L:N,2,FALSE))</f>
        <v>VICENZA</v>
      </c>
      <c r="D338" s="2" t="s">
        <v>60</v>
      </c>
      <c r="E338" s="2">
        <v>18</v>
      </c>
      <c r="F338" s="15" t="s">
        <v>123</v>
      </c>
      <c r="G338" s="15" t="s">
        <v>124</v>
      </c>
      <c r="H338" s="17" t="s">
        <v>155</v>
      </c>
    </row>
    <row r="339" spans="1:8" ht="15">
      <c r="A339" s="11" t="s">
        <v>305</v>
      </c>
      <c r="B339" s="11" t="str">
        <f>IF(ISBLANK(A339)," ",VLOOKUP(A339,L:N,3,FALSE))</f>
        <v>VISL01301L</v>
      </c>
      <c r="C339" s="11" t="str">
        <f>IF(ISBLANK(A339)," ",VLOOKUP(A339,L:N,2,FALSE))</f>
        <v>VICENZA</v>
      </c>
      <c r="D339" s="2" t="s">
        <v>61</v>
      </c>
      <c r="E339" s="2">
        <v>18</v>
      </c>
      <c r="F339" s="4" t="s">
        <v>396</v>
      </c>
      <c r="G339" s="4" t="s">
        <v>397</v>
      </c>
      <c r="H339" s="32" t="s">
        <v>155</v>
      </c>
    </row>
    <row r="340" spans="1:8" ht="15">
      <c r="A340" s="11" t="s">
        <v>305</v>
      </c>
      <c r="B340" s="11" t="str">
        <f>IF(ISBLANK(A340)," ",VLOOKUP(A340,L:N,3,FALSE))</f>
        <v>VISL01301L</v>
      </c>
      <c r="C340" s="11" t="str">
        <f>IF(ISBLANK(A340)," ",VLOOKUP(A340,L:N,2,FALSE))</f>
        <v>VICENZA</v>
      </c>
      <c r="D340" s="2" t="s">
        <v>61</v>
      </c>
      <c r="E340" s="2">
        <v>18</v>
      </c>
      <c r="F340" s="15" t="s">
        <v>258</v>
      </c>
      <c r="G340" s="15" t="s">
        <v>5</v>
      </c>
      <c r="H340" s="36" t="s">
        <v>155</v>
      </c>
    </row>
    <row r="341" spans="1:8" ht="15">
      <c r="A341" s="11" t="s">
        <v>305</v>
      </c>
      <c r="B341" s="11" t="str">
        <f>IF(ISBLANK(A341)," ",VLOOKUP(A341,L:N,3,FALSE))</f>
        <v>VISL01301L</v>
      </c>
      <c r="C341" s="11" t="str">
        <f>IF(ISBLANK(A341)," ",VLOOKUP(A341,L:N,2,FALSE))</f>
        <v>VICENZA</v>
      </c>
      <c r="D341" s="2" t="s">
        <v>61</v>
      </c>
      <c r="E341" s="2">
        <v>18</v>
      </c>
      <c r="F341" s="4"/>
      <c r="G341" s="4"/>
      <c r="H341" s="32"/>
    </row>
    <row r="342" spans="1:8" ht="15">
      <c r="A342" s="11" t="s">
        <v>305</v>
      </c>
      <c r="B342" s="11" t="str">
        <f>IF(ISBLANK(A342)," ",VLOOKUP(A342,L:N,3,FALSE))</f>
        <v>VISL01301L</v>
      </c>
      <c r="C342" s="11" t="str">
        <f>IF(ISBLANK(A342)," ",VLOOKUP(A342,L:N,2,FALSE))</f>
        <v>VICENZA</v>
      </c>
      <c r="D342" s="2" t="s">
        <v>62</v>
      </c>
      <c r="E342" s="2">
        <v>9</v>
      </c>
      <c r="F342" s="6"/>
      <c r="G342" s="6"/>
      <c r="H342" s="30"/>
    </row>
    <row r="343" spans="1:8" ht="15">
      <c r="A343" s="11" t="s">
        <v>305</v>
      </c>
      <c r="B343" s="11" t="str">
        <f>IF(ISBLANK(A343)," ",VLOOKUP(A343,L:N,3,FALSE))</f>
        <v>VISL01301L</v>
      </c>
      <c r="C343" s="11" t="str">
        <f>IF(ISBLANK(A343)," ",VLOOKUP(A343,L:N,2,FALSE))</f>
        <v>VICENZA</v>
      </c>
      <c r="D343" s="2" t="s">
        <v>62</v>
      </c>
      <c r="E343" s="2">
        <v>18</v>
      </c>
      <c r="F343" s="15" t="s">
        <v>59</v>
      </c>
      <c r="G343" s="15" t="s">
        <v>3</v>
      </c>
      <c r="H343" s="17" t="s">
        <v>155</v>
      </c>
    </row>
    <row r="344" spans="1:8" ht="15">
      <c r="A344" s="11" t="s">
        <v>354</v>
      </c>
      <c r="B344" s="11" t="str">
        <f>IF(ISBLANK(A344)," ",VLOOKUP(A344,L:N,3,FALSE))</f>
        <v>VISL01801Q</v>
      </c>
      <c r="C344" s="11" t="str">
        <f>IF(ISBLANK(A344)," ",VLOOKUP(A344,L:N,2,FALSE))</f>
        <v>VICENZA</v>
      </c>
      <c r="D344" s="4" t="s">
        <v>60</v>
      </c>
      <c r="E344" s="2">
        <v>18</v>
      </c>
      <c r="F344" s="15" t="s">
        <v>256</v>
      </c>
      <c r="G344" s="15" t="s">
        <v>257</v>
      </c>
      <c r="H344" s="15" t="s">
        <v>155</v>
      </c>
    </row>
    <row r="345" spans="1:8" ht="15">
      <c r="A345" s="11" t="s">
        <v>354</v>
      </c>
      <c r="B345" s="11" t="str">
        <f>IF(ISBLANK(A345)," ",VLOOKUP(A345,L:N,3,FALSE))</f>
        <v>VISL01801Q</v>
      </c>
      <c r="C345" s="11" t="str">
        <f>IF(ISBLANK(A345)," ",VLOOKUP(A345,L:N,2,FALSE))</f>
        <v>VICENZA</v>
      </c>
      <c r="D345" s="4" t="s">
        <v>61</v>
      </c>
      <c r="E345" s="2">
        <v>18</v>
      </c>
      <c r="F345" s="4" t="s">
        <v>259</v>
      </c>
      <c r="G345" s="4" t="s">
        <v>260</v>
      </c>
      <c r="H345" s="32" t="s">
        <v>155</v>
      </c>
    </row>
    <row r="346" spans="1:8" ht="15">
      <c r="A346" s="11" t="s">
        <v>354</v>
      </c>
      <c r="B346" s="11" t="str">
        <f>IF(ISBLANK(A346)," ",VLOOKUP(A346,L:N,3,FALSE))</f>
        <v>VISL01801Q</v>
      </c>
      <c r="C346" s="11" t="str">
        <f>IF(ISBLANK(A346)," ",VLOOKUP(A346,L:N,2,FALSE))</f>
        <v>VICENZA</v>
      </c>
      <c r="D346" s="2" t="s">
        <v>62</v>
      </c>
      <c r="E346" s="2">
        <v>18</v>
      </c>
      <c r="F346" s="15" t="s">
        <v>41</v>
      </c>
      <c r="G346" s="15" t="s">
        <v>42</v>
      </c>
      <c r="H346" s="17" t="s">
        <v>155</v>
      </c>
    </row>
    <row r="347" spans="1:8" ht="15">
      <c r="A347" s="11" t="s">
        <v>299</v>
      </c>
      <c r="B347" s="11" t="str">
        <f>IF(ISBLANK(A347)," ",VLOOKUP(A347,L:N,3,FALSE))</f>
        <v>VISL01901G</v>
      </c>
      <c r="C347" s="11" t="str">
        <f>IF(ISBLANK(A347)," ",VLOOKUP(A347,L:N,2,FALSE))</f>
        <v>VICENZA</v>
      </c>
      <c r="D347" s="2" t="s">
        <v>60</v>
      </c>
      <c r="E347" s="2">
        <v>15</v>
      </c>
      <c r="F347" s="16" t="s">
        <v>93</v>
      </c>
      <c r="G347" s="16" t="s">
        <v>86</v>
      </c>
      <c r="H347" s="16" t="s">
        <v>155</v>
      </c>
    </row>
    <row r="348" spans="1:8" ht="15">
      <c r="A348" s="11" t="s">
        <v>299</v>
      </c>
      <c r="B348" s="11" t="str">
        <f>IF(ISBLANK(A348)," ",VLOOKUP(A348,L:N,3,FALSE))</f>
        <v>VISL01901G</v>
      </c>
      <c r="C348" s="11" t="str">
        <f>IF(ISBLANK(A348)," ",VLOOKUP(A348,L:N,2,FALSE))</f>
        <v>VICENZA</v>
      </c>
      <c r="D348" s="2" t="s">
        <v>60</v>
      </c>
      <c r="E348" s="2">
        <v>3</v>
      </c>
      <c r="F348" s="4"/>
      <c r="G348" s="4"/>
      <c r="H348" s="4"/>
    </row>
    <row r="349" spans="1:8" ht="15">
      <c r="A349" s="11" t="s">
        <v>299</v>
      </c>
      <c r="B349" s="11" t="str">
        <f>IF(ISBLANK(A349)," ",VLOOKUP(A349,L:N,3,FALSE))</f>
        <v>VISL01901G</v>
      </c>
      <c r="C349" s="11" t="str">
        <f>IF(ISBLANK(A349)," ",VLOOKUP(A349,L:N,2,FALSE))</f>
        <v>VICENZA</v>
      </c>
      <c r="D349" s="2" t="s">
        <v>60</v>
      </c>
      <c r="E349" s="2">
        <v>9</v>
      </c>
      <c r="F349" s="6"/>
      <c r="G349" s="6"/>
      <c r="H349" s="2"/>
    </row>
    <row r="350" spans="1:8" ht="13.5" customHeight="1">
      <c r="A350" s="11" t="s">
        <v>299</v>
      </c>
      <c r="B350" s="11" t="str">
        <f>IF(ISBLANK(A350)," ",VLOOKUP(A350,L:N,3,FALSE))</f>
        <v>VISL01901G</v>
      </c>
      <c r="C350" s="11" t="str">
        <f>IF(ISBLANK(A350)," ",VLOOKUP(A350,L:N,2,FALSE))</f>
        <v>VICENZA</v>
      </c>
      <c r="D350" s="2" t="s">
        <v>61</v>
      </c>
      <c r="E350" s="2">
        <v>12</v>
      </c>
      <c r="F350" s="15" t="s">
        <v>96</v>
      </c>
      <c r="G350" s="15" t="s">
        <v>97</v>
      </c>
      <c r="H350" s="17" t="s">
        <v>155</v>
      </c>
    </row>
    <row r="351" spans="1:8" ht="15">
      <c r="A351" s="11" t="s">
        <v>299</v>
      </c>
      <c r="B351" s="11" t="str">
        <f>IF(ISBLANK(A351)," ",VLOOKUP(A351,L:N,3,FALSE))</f>
        <v>VISL01901G</v>
      </c>
      <c r="C351" s="11" t="str">
        <f>IF(ISBLANK(A351)," ",VLOOKUP(A351,L:N,2,FALSE))</f>
        <v>VICENZA</v>
      </c>
      <c r="D351" s="2" t="s">
        <v>61</v>
      </c>
      <c r="E351" s="2">
        <v>9</v>
      </c>
      <c r="F351" s="15" t="s">
        <v>100</v>
      </c>
      <c r="G351" s="15" t="s">
        <v>3</v>
      </c>
      <c r="H351" s="17" t="s">
        <v>155</v>
      </c>
    </row>
    <row r="352" spans="1:8" ht="15">
      <c r="A352" s="11" t="s">
        <v>299</v>
      </c>
      <c r="B352" s="11" t="str">
        <f>IF(ISBLANK(A352)," ",VLOOKUP(A352,L:N,3,FALSE))</f>
        <v>VISL01901G</v>
      </c>
      <c r="C352" s="11" t="str">
        <f>IF(ISBLANK(A352)," ",VLOOKUP(A352,L:N,2,FALSE))</f>
        <v>VICENZA</v>
      </c>
      <c r="D352" s="2" t="s">
        <v>61</v>
      </c>
      <c r="E352" s="2">
        <v>12</v>
      </c>
      <c r="F352" s="15" t="s">
        <v>162</v>
      </c>
      <c r="G352" s="15" t="s">
        <v>161</v>
      </c>
      <c r="H352" s="17" t="s">
        <v>155</v>
      </c>
    </row>
    <row r="353" spans="1:8" ht="15">
      <c r="A353" s="11" t="s">
        <v>299</v>
      </c>
      <c r="B353" s="11" t="str">
        <f>IF(ISBLANK(A353)," ",VLOOKUP(A353,L:N,3,FALSE))</f>
        <v>VISL01901G</v>
      </c>
      <c r="C353" s="11" t="str">
        <f>IF(ISBLANK(A353)," ",VLOOKUP(A353,L:N,2,FALSE))</f>
        <v>VICENZA</v>
      </c>
      <c r="D353" s="2" t="s">
        <v>61</v>
      </c>
      <c r="E353" s="2">
        <v>3</v>
      </c>
      <c r="F353" s="6"/>
      <c r="G353" s="6"/>
      <c r="H353" s="2"/>
    </row>
    <row r="354" spans="1:8" ht="15">
      <c r="A354" s="11" t="s">
        <v>299</v>
      </c>
      <c r="B354" s="11" t="str">
        <f>IF(ISBLANK(A354)," ",VLOOKUP(A354,L:N,3,FALSE))</f>
        <v>VISL01901G</v>
      </c>
      <c r="C354" s="11" t="str">
        <f>IF(ISBLANK(A354)," ",VLOOKUP(A354,L:N,2,FALSE))</f>
        <v>VICENZA</v>
      </c>
      <c r="D354" s="2" t="s">
        <v>62</v>
      </c>
      <c r="E354" s="2">
        <v>18</v>
      </c>
      <c r="F354" s="4" t="s">
        <v>55</v>
      </c>
      <c r="G354" s="4" t="s">
        <v>56</v>
      </c>
      <c r="H354" s="32" t="s">
        <v>155</v>
      </c>
    </row>
    <row r="355" spans="1:8" ht="15">
      <c r="A355" s="11" t="s">
        <v>299</v>
      </c>
      <c r="B355" s="11" t="str">
        <f>IF(ISBLANK(A355)," ",VLOOKUP(A355,L:N,3,FALSE))</f>
        <v>VISL01901G</v>
      </c>
      <c r="C355" s="11" t="str">
        <f>IF(ISBLANK(A355)," ",VLOOKUP(A355,L:N,2,FALSE))</f>
        <v>VICENZA</v>
      </c>
      <c r="D355" s="2" t="s">
        <v>62</v>
      </c>
      <c r="E355" s="2">
        <v>18</v>
      </c>
      <c r="F355" s="6" t="s">
        <v>408</v>
      </c>
      <c r="G355" s="6" t="s">
        <v>409</v>
      </c>
      <c r="H355" s="2" t="s">
        <v>244</v>
      </c>
    </row>
    <row r="356" spans="1:8" ht="15">
      <c r="A356" s="11" t="s">
        <v>299</v>
      </c>
      <c r="B356" s="11" t="str">
        <f>IF(ISBLANK(A356)," ",VLOOKUP(A356,L:N,3,FALSE))</f>
        <v>VISL01901G</v>
      </c>
      <c r="C356" s="11" t="str">
        <f>IF(ISBLANK(A356)," ",VLOOKUP(A356,L:N,2,FALSE))</f>
        <v>VICENZA</v>
      </c>
      <c r="D356" s="12" t="s">
        <v>62</v>
      </c>
      <c r="E356" s="2">
        <v>18</v>
      </c>
      <c r="F356" s="15" t="s">
        <v>207</v>
      </c>
      <c r="G356" s="15" t="s">
        <v>208</v>
      </c>
      <c r="H356" s="15" t="s">
        <v>155</v>
      </c>
    </row>
    <row r="357" spans="1:8" ht="15">
      <c r="A357" s="11" t="s">
        <v>331</v>
      </c>
      <c r="B357" s="11" t="str">
        <f>IF(ISBLANK(A357)," ",VLOOKUP(A357,L:N,3,FALSE))</f>
        <v>VITD010003</v>
      </c>
      <c r="C357" s="11" t="str">
        <f>IF(ISBLANK(A357)," ",VLOOKUP(A357,L:N,2,FALSE))</f>
        <v>VICENZA</v>
      </c>
      <c r="D357" s="2" t="s">
        <v>60</v>
      </c>
      <c r="E357" s="6">
        <v>18</v>
      </c>
      <c r="F357" s="6"/>
      <c r="G357" s="6"/>
      <c r="H357" s="2"/>
    </row>
    <row r="358" spans="1:8" ht="15">
      <c r="A358" s="11" t="s">
        <v>331</v>
      </c>
      <c r="B358" s="11" t="str">
        <f>IF(ISBLANK(A358)," ",VLOOKUP(A358,L:N,3,FALSE))</f>
        <v>VITD010003</v>
      </c>
      <c r="C358" s="11" t="str">
        <f>IF(ISBLANK(A358)," ",VLOOKUP(A358,L:N,2,FALSE))</f>
        <v>VICENZA</v>
      </c>
      <c r="D358" s="2" t="s">
        <v>60</v>
      </c>
      <c r="E358" s="6">
        <v>6</v>
      </c>
      <c r="F358" s="6"/>
      <c r="G358" s="6"/>
      <c r="H358" s="2"/>
    </row>
    <row r="359" spans="1:8" ht="15">
      <c r="A359" s="11" t="s">
        <v>331</v>
      </c>
      <c r="B359" s="11" t="str">
        <f>IF(ISBLANK(A359)," ",VLOOKUP(A359,L:N,3,FALSE))</f>
        <v>VITD010003</v>
      </c>
      <c r="C359" s="11" t="str">
        <f>IF(ISBLANK(A359)," ",VLOOKUP(A359,L:N,2,FALSE))</f>
        <v>VICENZA</v>
      </c>
      <c r="D359" s="2" t="s">
        <v>61</v>
      </c>
      <c r="E359" s="6">
        <v>18</v>
      </c>
      <c r="F359" s="6" t="s">
        <v>11</v>
      </c>
      <c r="G359" s="6" t="s">
        <v>12</v>
      </c>
      <c r="H359" s="30" t="s">
        <v>155</v>
      </c>
    </row>
    <row r="360" spans="1:8" ht="15">
      <c r="A360" s="11" t="s">
        <v>331</v>
      </c>
      <c r="B360" s="11" t="str">
        <f>IF(ISBLANK(A360)," ",VLOOKUP(A360,L:N,3,FALSE))</f>
        <v>VITD010003</v>
      </c>
      <c r="C360" s="11" t="str">
        <f>IF(ISBLANK(A360)," ",VLOOKUP(A360,L:N,2,FALSE))</f>
        <v>VICENZA</v>
      </c>
      <c r="D360" s="2" t="s">
        <v>62</v>
      </c>
      <c r="E360" s="6">
        <v>6</v>
      </c>
      <c r="F360" s="6"/>
      <c r="G360" s="6"/>
      <c r="H360" s="2"/>
    </row>
    <row r="361" spans="1:8" ht="15">
      <c r="A361" s="11" t="s">
        <v>319</v>
      </c>
      <c r="B361" s="11" t="str">
        <f>IF(ISBLANK(A361)," ",VLOOKUP(A361,L:N,3,FALSE))</f>
        <v>VITD016013</v>
      </c>
      <c r="C361" s="11" t="str">
        <f>IF(ISBLANK(A361)," ",VLOOKUP(A361,L:N,2,FALSE))</f>
        <v>VICENZA</v>
      </c>
      <c r="D361" s="2" t="s">
        <v>60</v>
      </c>
      <c r="E361" s="2">
        <v>18</v>
      </c>
      <c r="F361" s="4"/>
      <c r="G361" s="4"/>
      <c r="H361" s="32"/>
    </row>
    <row r="362" spans="1:8" ht="15">
      <c r="A362" s="11" t="s">
        <v>319</v>
      </c>
      <c r="B362" s="11" t="str">
        <f>IF(ISBLANK(A362)," ",VLOOKUP(A362,L:N,3,FALSE))</f>
        <v>VITD016013</v>
      </c>
      <c r="C362" s="11" t="str">
        <f>IF(ISBLANK(A362)," ",VLOOKUP(A362,L:N,2,FALSE))</f>
        <v>VICENZA</v>
      </c>
      <c r="D362" s="2" t="s">
        <v>61</v>
      </c>
      <c r="E362" s="2">
        <v>18</v>
      </c>
      <c r="F362" s="6"/>
      <c r="G362" s="6"/>
      <c r="H362" s="30"/>
    </row>
    <row r="363" spans="1:8" ht="15">
      <c r="A363" s="11" t="s">
        <v>319</v>
      </c>
      <c r="B363" s="11" t="str">
        <f>IF(ISBLANK(A363)," ",VLOOKUP(A363,L:N,3,FALSE))</f>
        <v>VITD016013</v>
      </c>
      <c r="C363" s="11" t="str">
        <f>IF(ISBLANK(A363)," ",VLOOKUP(A363,L:N,2,FALSE))</f>
        <v>VICENZA</v>
      </c>
      <c r="D363" s="2" t="s">
        <v>61</v>
      </c>
      <c r="E363" s="2">
        <v>6</v>
      </c>
      <c r="F363" s="6"/>
      <c r="G363" s="6"/>
      <c r="H363" s="30"/>
    </row>
    <row r="364" spans="1:8" ht="15">
      <c r="A364" s="11" t="s">
        <v>319</v>
      </c>
      <c r="B364" s="11" t="str">
        <f>IF(ISBLANK(A364)," ",VLOOKUP(A364,L:N,3,FALSE))</f>
        <v>VITD016013</v>
      </c>
      <c r="C364" s="11" t="str">
        <f>IF(ISBLANK(A364)," ",VLOOKUP(A364,L:N,2,FALSE))</f>
        <v>VICENZA</v>
      </c>
      <c r="D364" s="2" t="s">
        <v>62</v>
      </c>
      <c r="E364" s="2">
        <v>18</v>
      </c>
      <c r="F364" s="6" t="s">
        <v>29</v>
      </c>
      <c r="G364" s="6" t="s">
        <v>30</v>
      </c>
      <c r="H364" s="2" t="s">
        <v>155</v>
      </c>
    </row>
    <row r="365" spans="1:8" ht="15">
      <c r="A365" s="11" t="s">
        <v>319</v>
      </c>
      <c r="B365" s="11" t="str">
        <f>IF(ISBLANK(A365)," ",VLOOKUP(A365,L:N,3,FALSE))</f>
        <v>VITD016013</v>
      </c>
      <c r="C365" s="11" t="str">
        <f>IF(ISBLANK(A365)," ",VLOOKUP(A365,L:N,2,FALSE))</f>
        <v>VICENZA</v>
      </c>
      <c r="D365" s="2" t="s">
        <v>62</v>
      </c>
      <c r="E365" s="2">
        <v>18</v>
      </c>
      <c r="F365" s="37" t="s">
        <v>281</v>
      </c>
      <c r="G365" s="37" t="s">
        <v>7</v>
      </c>
      <c r="H365" s="17" t="s">
        <v>155</v>
      </c>
    </row>
    <row r="366" spans="1:8" ht="15">
      <c r="A366" s="11" t="s">
        <v>319</v>
      </c>
      <c r="B366" s="11" t="str">
        <f>IF(ISBLANK(A366)," ",VLOOKUP(A366,L:N,3,FALSE))</f>
        <v>VITD016013</v>
      </c>
      <c r="C366" s="11" t="str">
        <f>IF(ISBLANK(A366)," ",VLOOKUP(A366,L:N,2,FALSE))</f>
        <v>VICENZA</v>
      </c>
      <c r="D366" s="2" t="s">
        <v>62</v>
      </c>
      <c r="E366" s="2">
        <v>6</v>
      </c>
      <c r="F366" s="6"/>
      <c r="G366" s="6"/>
      <c r="H366" s="30"/>
    </row>
    <row r="367" spans="1:8" ht="15">
      <c r="A367" s="11" t="s">
        <v>365</v>
      </c>
      <c r="B367" s="11" t="str">
        <f>IF(ISBLANK(A367)," ",VLOOKUP(A367,L:N,3,FALSE))</f>
        <v>VITD09000X</v>
      </c>
      <c r="C367" s="11" t="str">
        <f>IF(ISBLANK(A367)," ",VLOOKUP(A367,L:N,2,FALSE))</f>
        <v>VICENZA</v>
      </c>
      <c r="D367" s="2" t="s">
        <v>60</v>
      </c>
      <c r="E367" s="4">
        <v>14</v>
      </c>
      <c r="F367" s="4"/>
      <c r="G367" s="4"/>
      <c r="H367" s="32"/>
    </row>
    <row r="368" spans="1:8" ht="15">
      <c r="A368" s="11" t="s">
        <v>298</v>
      </c>
      <c r="B368" s="11" t="str">
        <f>IF(ISBLANK(A368)," ",VLOOKUP(A368,L:N,3,FALSE))</f>
        <v>VITE019012</v>
      </c>
      <c r="C368" s="11" t="str">
        <f>IF(ISBLANK(A368)," ",VLOOKUP(A368,L:N,2,FALSE))</f>
        <v>VICENZA</v>
      </c>
      <c r="D368" s="2" t="s">
        <v>60</v>
      </c>
      <c r="E368" s="2">
        <v>9</v>
      </c>
      <c r="F368" s="8"/>
      <c r="G368" s="8"/>
      <c r="H368" s="2"/>
    </row>
    <row r="369" spans="1:8" ht="15">
      <c r="A369" s="11" t="s">
        <v>298</v>
      </c>
      <c r="B369" s="11" t="str">
        <f>IF(ISBLANK(A369)," ",VLOOKUP(A369,L:N,3,FALSE))</f>
        <v>VITE019012</v>
      </c>
      <c r="C369" s="11" t="str">
        <f>IF(ISBLANK(A369)," ",VLOOKUP(A369,L:N,2,FALSE))</f>
        <v>VICENZA</v>
      </c>
      <c r="D369" s="4" t="s">
        <v>61</v>
      </c>
      <c r="E369" s="2">
        <v>9</v>
      </c>
      <c r="F369" s="15" t="s">
        <v>100</v>
      </c>
      <c r="G369" s="15" t="s">
        <v>3</v>
      </c>
      <c r="H369" s="15" t="s">
        <v>155</v>
      </c>
    </row>
    <row r="370" spans="1:8" ht="15">
      <c r="A370" s="11" t="s">
        <v>298</v>
      </c>
      <c r="B370" s="11" t="str">
        <f>IF(ISBLANK(A370)," ",VLOOKUP(A370,L:N,3,FALSE))</f>
        <v>VITE019012</v>
      </c>
      <c r="C370" s="11" t="str">
        <f>IF(ISBLANK(A370)," ",VLOOKUP(A370,L:N,2,FALSE))</f>
        <v>VICENZA</v>
      </c>
      <c r="D370" s="2" t="s">
        <v>62</v>
      </c>
      <c r="E370" s="2">
        <v>14</v>
      </c>
      <c r="F370" s="15" t="s">
        <v>21</v>
      </c>
      <c r="G370" s="15" t="s">
        <v>22</v>
      </c>
      <c r="H370" s="17" t="s">
        <v>155</v>
      </c>
    </row>
    <row r="371" spans="1:8" ht="15">
      <c r="A371" s="11" t="s">
        <v>298</v>
      </c>
      <c r="B371" s="11" t="str">
        <f>IF(ISBLANK(A371)," ",VLOOKUP(A371,L:N,3,FALSE))</f>
        <v>VITE019012</v>
      </c>
      <c r="C371" s="11" t="str">
        <f>IF(ISBLANK(A371)," ",VLOOKUP(A371,L:N,2,FALSE))</f>
        <v>VICENZA</v>
      </c>
      <c r="D371" s="2" t="s">
        <v>62</v>
      </c>
      <c r="E371" s="2">
        <v>4</v>
      </c>
      <c r="F371" s="6"/>
      <c r="G371" s="6"/>
      <c r="H371" s="2"/>
    </row>
    <row r="372" spans="1:8" ht="15">
      <c r="A372" s="11" t="s">
        <v>298</v>
      </c>
      <c r="B372" s="11" t="str">
        <f>IF(ISBLANK(A372)," ",VLOOKUP(A372,L:N,3,FALSE))</f>
        <v>VITE019012</v>
      </c>
      <c r="C372" s="11" t="str">
        <f>IF(ISBLANK(A372)," ",VLOOKUP(A372,L:N,2,FALSE))</f>
        <v>VICENZA</v>
      </c>
      <c r="D372" s="2" t="s">
        <v>62</v>
      </c>
      <c r="E372" s="2">
        <v>12</v>
      </c>
      <c r="F372" s="4"/>
      <c r="G372" s="4"/>
      <c r="H372" s="2"/>
    </row>
    <row r="373" spans="1:8" ht="15">
      <c r="A373" s="11" t="s">
        <v>302</v>
      </c>
      <c r="B373" s="11" t="str">
        <f>IF(ISBLANK(A373)," ",VLOOKUP(A373,L:N,3,FALSE))</f>
        <v>VITL013012</v>
      </c>
      <c r="C373" s="11" t="str">
        <f>IF(ISBLANK(A373)," ",VLOOKUP(A373,L:N,2,FALSE))</f>
        <v>VICENZA</v>
      </c>
      <c r="D373" s="2" t="s">
        <v>61</v>
      </c>
      <c r="E373" s="2">
        <v>3</v>
      </c>
      <c r="F373" s="6"/>
      <c r="G373" s="6"/>
      <c r="H373" s="2"/>
    </row>
    <row r="374" spans="1:8" ht="15">
      <c r="A374" s="11" t="s">
        <v>302</v>
      </c>
      <c r="B374" s="11" t="str">
        <f>IF(ISBLANK(A374)," ",VLOOKUP(A374,L:N,3,FALSE))</f>
        <v>VITL013012</v>
      </c>
      <c r="C374" s="11" t="str">
        <f>IF(ISBLANK(A374)," ",VLOOKUP(A374,L:N,2,FALSE))</f>
        <v>VICENZA</v>
      </c>
      <c r="D374" s="2" t="s">
        <v>62</v>
      </c>
      <c r="E374" s="2">
        <v>6</v>
      </c>
      <c r="F374" s="6"/>
      <c r="G374" s="6"/>
      <c r="H374" s="2"/>
    </row>
    <row r="378" ht="15">
      <c r="E378" s="39"/>
    </row>
  </sheetData>
  <autoFilter ref="A1:H374"/>
  <conditionalFormatting sqref="H372:H65536 H360:H361 H363:H364 H349 H344:H347 H263 H268:H294 H301:H307 H310:H315 H297:H299 H319:H329 H333:H341 G213 H153:H193 H210:H212 H214:H221 H223:H232 H200:H202 G203:G204 H205:H206 H94:H103 H136:H137 H142:H151 H105:H112 H195:H196 H78 H59:H63 H114:H121 H123:H134 G75:G76 H86:H87 H89 H91 H351:H358 H245 G52:G53 G25:G29 H50:H51 H247:H254 H24 H17 G14:G16 H11:H13 G2:G10 H1:H2 G18:G23 H38:H43 H45 H31:H32 G47 G49 G64:G73 G33 G35:G37 G41 H256:H261 H54:H57">
    <cfRule type="cellIs" priority="1" dxfId="0" operator="equal" stopIfTrue="1">
      <formula>"DISPONIBILE"</formula>
    </cfRule>
  </conditionalFormatting>
  <dataValidations count="3">
    <dataValidation type="list" allowBlank="1" showInputMessage="1" showErrorMessage="1" sqref="A22:A23 A2:A10 A27:A374">
      <formula1>$L$2:$L$75</formula1>
    </dataValidation>
    <dataValidation type="list" allowBlank="1" showInputMessage="1" showErrorMessage="1" sqref="D2:D374">
      <formula1>$K$2:$K$5</formula1>
    </dataValidation>
    <dataValidation type="list" allowBlank="1" showInputMessage="1" showErrorMessage="1" sqref="H256:H374 H91:H254 H2:H43 H49:H57 H45:H47 H59:H89">
      <formula1>$J$2:$J$7</formula1>
    </dataValidation>
  </dataValidations>
  <printOptions/>
  <pageMargins left="0.31496062992125984" right="0.2755905511811024" top="0.52" bottom="0.35433070866141736" header="0.2362204724409449" footer="0.1968503937007874"/>
  <pageSetup horizontalDpi="600" verticalDpi="600" orientation="landscape" paperSize="9" r:id="rId2"/>
  <headerFooter alignWithMargins="0">
    <oddHeader>&amp;C&amp;"Arial,Grassetto"ORGANICO DI DIRITTO DOS 2011-2012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vers. 4.3  12/01/95</dc:creator>
  <cp:keywords/>
  <dc:description/>
  <cp:lastModifiedBy>M.I.U.R.</cp:lastModifiedBy>
  <cp:lastPrinted>2013-08-27T08:10:42Z</cp:lastPrinted>
  <dcterms:created xsi:type="dcterms:W3CDTF">2003-09-09T14:14:36Z</dcterms:created>
  <dcterms:modified xsi:type="dcterms:W3CDTF">2013-08-27T10:08:21Z</dcterms:modified>
  <cp:category/>
  <cp:version/>
  <cp:contentType/>
  <cp:contentStatus/>
</cp:coreProperties>
</file>